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filterPrivacy="1" codeName="ThisWorkbook" defaultThemeVersion="124226"/>
  <bookViews>
    <workbookView xWindow="0" yWindow="0" windowWidth="21570" windowHeight="7980"/>
  </bookViews>
  <sheets>
    <sheet name="Board" sheetId="3" r:id="rId1"/>
    <sheet name="Sheet1" sheetId="1" r:id="rId2"/>
    <sheet name="Revision History" sheetId="4" r:id="rId3"/>
    <sheet name="Sheet2" sheetId="2" r:id="rId4"/>
    <sheet name="Sheet3" sheetId="5" r:id="rId5"/>
  </sheets>
  <functionGroups builtInGroupCount="18"/>
  <externalReferences>
    <externalReference r:id="rId6"/>
  </externalReferences>
  <definedNames>
    <definedName name="Cards">Sheet1!$K:$K</definedName>
    <definedName name="cardstack">Sheet1!$DG$1</definedName>
    <definedName name="Continent1">Board!$A$3</definedName>
    <definedName name="NorthAmerica">Board!$AA$11</definedName>
  </definedNames>
  <calcPr calcId="171027"/>
</workbook>
</file>

<file path=xl/calcChain.xml><?xml version="1.0" encoding="utf-8"?>
<calcChain xmlns="http://schemas.openxmlformats.org/spreadsheetml/2006/main">
  <c r="A1" i="4" l="1"/>
  <c r="B95" i="1" l="1"/>
  <c r="CC59" i="1" l="1"/>
  <c r="N95" i="1"/>
  <c r="Z95" i="1"/>
  <c r="AL95" i="1"/>
  <c r="AX95" i="1"/>
  <c r="BJ95" i="1"/>
  <c r="BV95" i="1"/>
  <c r="CH95" i="1"/>
  <c r="CT95" i="1"/>
  <c r="DP37" i="1" l="1"/>
  <c r="ER48" i="1" l="1"/>
  <c r="ED46" i="1" s="1"/>
  <c r="ER56" i="1"/>
  <c r="ED54" i="1" s="1"/>
  <c r="DX37" i="1" l="1"/>
  <c r="EB58" i="1"/>
  <c r="DX58" i="1"/>
  <c r="DZ56" i="1"/>
  <c r="DX56" i="1"/>
  <c r="EB56" i="1" s="1"/>
  <c r="EB54" i="1"/>
  <c r="DX54" i="1"/>
  <c r="EB50" i="1"/>
  <c r="DX50" i="1"/>
  <c r="DZ48" i="1"/>
  <c r="DX48" i="1"/>
  <c r="EB48" i="1" s="1"/>
  <c r="EB46" i="1"/>
  <c r="DX46" i="1"/>
  <c r="DT66" i="1"/>
  <c r="DP66" i="1"/>
  <c r="DR64" i="1"/>
  <c r="DP64" i="1"/>
  <c r="DT64" i="1" s="1"/>
  <c r="DT62" i="1"/>
  <c r="DP62" i="1"/>
  <c r="DT58" i="1"/>
  <c r="DP58" i="1"/>
  <c r="DR56" i="1"/>
  <c r="DP56" i="1"/>
  <c r="DT56" i="1" s="1"/>
  <c r="DT54" i="1"/>
  <c r="DP54" i="1"/>
  <c r="DP48" i="1" l="1"/>
  <c r="DT48" i="1" s="1"/>
  <c r="DT46" i="1"/>
  <c r="DP50" i="1"/>
  <c r="DR48" i="1"/>
  <c r="DT50" i="1"/>
  <c r="DP46" i="1"/>
</calcChain>
</file>

<file path=xl/sharedStrings.xml><?xml version="1.0" encoding="utf-8"?>
<sst xmlns="http://schemas.openxmlformats.org/spreadsheetml/2006/main" count="115" uniqueCount="109">
  <si>
    <t>Alaska</t>
  </si>
  <si>
    <t>Greenland</t>
  </si>
  <si>
    <t>Eastern</t>
  </si>
  <si>
    <t>Northwest Territory</t>
  </si>
  <si>
    <t>Ontario</t>
  </si>
  <si>
    <t>Western United States</t>
  </si>
  <si>
    <t xml:space="preserve">United States </t>
  </si>
  <si>
    <t>Central</t>
  </si>
  <si>
    <t>America</t>
  </si>
  <si>
    <t>Venezuela</t>
  </si>
  <si>
    <t>Peru</t>
  </si>
  <si>
    <t>Brazil</t>
  </si>
  <si>
    <t>Argentina</t>
  </si>
  <si>
    <t>Northern Europe</t>
  </si>
  <si>
    <t>Southern Europe</t>
  </si>
  <si>
    <t>Iceland</t>
  </si>
  <si>
    <t>Western Europe</t>
  </si>
  <si>
    <t>North Africa</t>
  </si>
  <si>
    <t>Egypt</t>
  </si>
  <si>
    <t>East Africa</t>
  </si>
  <si>
    <t>South Africa</t>
  </si>
  <si>
    <t>Madagascar</t>
  </si>
  <si>
    <t>Middle East</t>
  </si>
  <si>
    <t>Afghanistan</t>
  </si>
  <si>
    <t>India</t>
  </si>
  <si>
    <t>China</t>
  </si>
  <si>
    <t>Mongolia</t>
  </si>
  <si>
    <t>Western Australia</t>
  </si>
  <si>
    <t>Australia</t>
  </si>
  <si>
    <t>Ural</t>
  </si>
  <si>
    <t>Siberia</t>
  </si>
  <si>
    <t>Ukraine</t>
  </si>
  <si>
    <t>Yakutsk</t>
  </si>
  <si>
    <t>Siam</t>
  </si>
  <si>
    <t>Alberta</t>
  </si>
  <si>
    <t>Quebec</t>
  </si>
  <si>
    <t>Kamchatka</t>
  </si>
  <si>
    <t>Japan</t>
  </si>
  <si>
    <t>New Guinea</t>
  </si>
  <si>
    <t>Indonesia</t>
  </si>
  <si>
    <t>Great Britain</t>
  </si>
  <si>
    <t>Congo</t>
  </si>
  <si>
    <t>From:</t>
  </si>
  <si>
    <t>To:</t>
  </si>
  <si>
    <t>Scandinavia</t>
  </si>
  <si>
    <t>Irkutsk</t>
  </si>
  <si>
    <t>Player Card Totals:</t>
  </si>
  <si>
    <t>Country1</t>
  </si>
  <si>
    <t>Country2</t>
  </si>
  <si>
    <t>Country3</t>
  </si>
  <si>
    <t>Country4</t>
  </si>
  <si>
    <t>Country5</t>
  </si>
  <si>
    <t>Country6</t>
  </si>
  <si>
    <t>Country7</t>
  </si>
  <si>
    <t>Country8</t>
  </si>
  <si>
    <t>Country9</t>
  </si>
  <si>
    <t>Country10</t>
  </si>
  <si>
    <t>Country11</t>
  </si>
  <si>
    <t>Country12</t>
  </si>
  <si>
    <t>Country13</t>
  </si>
  <si>
    <t>Country14</t>
  </si>
  <si>
    <t>Country15</t>
  </si>
  <si>
    <t>Country16</t>
  </si>
  <si>
    <t>Country17</t>
  </si>
  <si>
    <t>Country18</t>
  </si>
  <si>
    <t>Country19</t>
  </si>
  <si>
    <t>Country20</t>
  </si>
  <si>
    <t>Country21</t>
  </si>
  <si>
    <t>Country22</t>
  </si>
  <si>
    <t>Country23</t>
  </si>
  <si>
    <t>Country24</t>
  </si>
  <si>
    <t>Country25</t>
  </si>
  <si>
    <t>Country26</t>
  </si>
  <si>
    <t>Country27</t>
  </si>
  <si>
    <t>Country28</t>
  </si>
  <si>
    <t>Country29</t>
  </si>
  <si>
    <t>Country30</t>
  </si>
  <si>
    <t>Country31</t>
  </si>
  <si>
    <t>Country32</t>
  </si>
  <si>
    <t>Country33</t>
  </si>
  <si>
    <t>Country34</t>
  </si>
  <si>
    <t>Country35</t>
  </si>
  <si>
    <t>Country36</t>
  </si>
  <si>
    <t>Country37</t>
  </si>
  <si>
    <t>Country38</t>
  </si>
  <si>
    <t>Country39</t>
  </si>
  <si>
    <t>Country40</t>
  </si>
  <si>
    <t>Version</t>
  </si>
  <si>
    <t>Owner</t>
  </si>
  <si>
    <t>Revisions</t>
  </si>
  <si>
    <t>1.0.1</t>
  </si>
  <si>
    <t>J. Edwards</t>
  </si>
  <si>
    <t>Ideas…a lot of If…Then statements…some buttons… game magically works</t>
  </si>
  <si>
    <t>S. Grissom</t>
  </si>
  <si>
    <t>Player name verification, turn billboard, cleared some logic up with loops</t>
  </si>
  <si>
    <t>2.0.0</t>
  </si>
  <si>
    <t>S.Grissom</t>
  </si>
  <si>
    <t>retooled game code, built object-based gameBoard</t>
  </si>
  <si>
    <t>2.0.1</t>
  </si>
  <si>
    <t>2.0.1.1</t>
  </si>
  <si>
    <t>Wrote separate file read and write modules(FileRead(); FileWrite())</t>
  </si>
  <si>
    <t>Initial placement phase code(InsertPopFIll())</t>
  </si>
  <si>
    <t>2.0.1.2</t>
  </si>
  <si>
    <t>Created Functioning Timer</t>
  </si>
  <si>
    <t>2.0.1.3</t>
  </si>
  <si>
    <t>Added functions  PlayerOrder(), InsertPlayMen()</t>
  </si>
  <si>
    <t>2.0.2</t>
  </si>
  <si>
    <t xml:space="preserve">Initial placement phase running to main game code - work needed for population placement </t>
  </si>
  <si>
    <t>Shaunnessy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</si>
</sst>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4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72"/>
      <name val="Wingdings"/>
      <charset val="2"/>
    </font>
    <font>
      <b/>
      <sz val="12"/>
      <name val="Calibri"/>
      <family val="2"/>
      <scheme val="minor"/>
    </font>
    <font>
      <sz val="28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name val="Cambria"/>
      <family val="1"/>
      <scheme val="major"/>
    </font>
    <font>
      <sz val="24"/>
      <color theme="0"/>
      <name val="Calibri"/>
      <family val="2"/>
      <scheme val="minor"/>
    </font>
    <font>
      <b/>
      <sz val="15"/>
      <name val="Calibri"/>
      <family val="2"/>
      <scheme val="minor"/>
    </font>
    <font>
      <b/>
      <sz val="18"/>
      <name val="Calibri"/>
      <family val="2"/>
      <scheme val="minor"/>
    </font>
    <font>
      <sz val="48"/>
      <name val="Calibri"/>
      <family val="2"/>
      <scheme val="minor"/>
    </font>
    <font>
      <sz val="18"/>
      <name val="Algerian"/>
      <family val="5"/>
    </font>
    <font>
      <b/>
      <sz val="72"/>
      <color rgb="FFFF0000"/>
      <name val="SimSun-ExtB"/>
      <family val="3"/>
    </font>
    <font>
      <b/>
      <sz val="72"/>
      <color rgb="FF0000FF"/>
      <name val="SimSun-ExtB"/>
      <family val="3"/>
    </font>
    <font>
      <b/>
      <sz val="72"/>
      <color rgb="FF00FF00"/>
      <name val="SimSun-ExtB"/>
      <family val="3"/>
    </font>
    <font>
      <b/>
      <sz val="72"/>
      <color rgb="FFFFFF00"/>
      <name val="SimSun-ExtB"/>
      <family val="3"/>
    </font>
    <font>
      <b/>
      <sz val="72"/>
      <color rgb="FF00FFFF"/>
      <name val="SimSun-ExtB"/>
      <family val="3"/>
    </font>
    <font>
      <b/>
      <sz val="72"/>
      <color rgb="FFFF00FF"/>
      <name val="SimSun-ExtB"/>
      <family val="3"/>
    </font>
    <font>
      <b/>
      <sz val="72"/>
      <color rgb="FFFFC000"/>
      <name val="SimSun-ExtB"/>
      <family val="3"/>
    </font>
    <font>
      <b/>
      <sz val="72"/>
      <color theme="0" tint="-0.499984740745262"/>
      <name val="SimSun-ExtB"/>
      <family val="3"/>
    </font>
    <font>
      <b/>
      <sz val="11"/>
      <color theme="0"/>
      <name val="Calibri"/>
      <family val="2"/>
      <scheme val="minor"/>
    </font>
    <font>
      <b/>
      <sz val="11"/>
      <color rgb="FFFF00FF"/>
      <name val="Calibri"/>
      <family val="2"/>
      <scheme val="minor"/>
    </font>
    <font>
      <b/>
      <sz val="14"/>
      <color rgb="FFFF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4"/>
      <color rgb="FF00FF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rgb="FF00FF00"/>
      <name val="Calibri"/>
      <family val="2"/>
      <scheme val="minor"/>
    </font>
    <font>
      <b/>
      <sz val="11"/>
      <color rgb="FF808080"/>
      <name val="Calibri"/>
      <family val="2"/>
      <scheme val="minor"/>
    </font>
    <font>
      <b/>
      <sz val="14"/>
      <color rgb="FF80808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6"/>
      <color rgb="FF0000FF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 textRotation="135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wrapText="1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3" fillId="0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NumberFormat="1" applyFont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7" fillId="0" borderId="0" xfId="0" applyFont="1"/>
    <xf numFmtId="0" fontId="0" fillId="0" borderId="0" xfId="0" applyAlignment="1">
      <alignment horizontal="center" vertical="center"/>
    </xf>
    <xf numFmtId="164" fontId="0" fillId="0" borderId="0" xfId="0" applyNumberFormat="1"/>
    <xf numFmtId="22" fontId="0" fillId="0" borderId="0" xfId="0" applyNumberFormat="1" applyAlignment="1">
      <alignment horizontal="center" vertical="center"/>
    </xf>
    <xf numFmtId="2" fontId="0" fillId="0" borderId="0" xfId="0" applyNumberFormat="1"/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0" borderId="0" xfId="0" quotePrefix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9" fillId="0" borderId="0" xfId="0" applyFont="1" applyFill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 vertical="center" wrapText="1"/>
    </xf>
    <xf numFmtId="0" fontId="26" fillId="0" borderId="0" xfId="0" applyFont="1" applyFill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39" fillId="0" borderId="0" xfId="0" applyFont="1" applyAlignment="1">
      <alignment horizontal="center" wrapText="1"/>
    </xf>
    <xf numFmtId="0" fontId="26" fillId="0" borderId="0" xfId="0" applyFont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0" fontId="11" fillId="0" borderId="0" xfId="0" applyFont="1" applyAlignment="1">
      <alignment horizontal="center" vertical="center" wrapText="1"/>
    </xf>
    <xf numFmtId="0" fontId="4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1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right" vertical="center" shrinkToFit="1"/>
    </xf>
    <xf numFmtId="0" fontId="10" fillId="0" borderId="2" xfId="0" applyFont="1" applyBorder="1" applyAlignment="1">
      <alignment horizontal="right" vertical="center" shrinkToFit="1"/>
    </xf>
    <xf numFmtId="0" fontId="10" fillId="0" borderId="4" xfId="0" applyFont="1" applyBorder="1" applyAlignment="1">
      <alignment horizontal="right" vertical="center" shrinkToFit="1"/>
    </xf>
    <xf numFmtId="0" fontId="10" fillId="0" borderId="0" xfId="0" applyFont="1" applyBorder="1" applyAlignment="1">
      <alignment horizontal="right" vertical="center" shrinkToFit="1"/>
    </xf>
    <xf numFmtId="0" fontId="10" fillId="0" borderId="6" xfId="0" applyFont="1" applyBorder="1" applyAlignment="1">
      <alignment horizontal="right" vertical="center" shrinkToFit="1"/>
    </xf>
    <xf numFmtId="0" fontId="10" fillId="0" borderId="7" xfId="0" applyFont="1" applyBorder="1" applyAlignment="1">
      <alignment horizontal="right" vertical="center" shrinkToFit="1"/>
    </xf>
    <xf numFmtId="0" fontId="12" fillId="2" borderId="1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4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</cellXfs>
  <cellStyles count="1">
    <cellStyle name="Normal" xfId="0" builtinId="0"/>
  </cellStyles>
  <dxfs count="166">
    <dxf>
      <font>
        <color theme="0"/>
      </font>
    </dxf>
    <dxf>
      <font>
        <b/>
        <i val="0"/>
        <color rgb="FFFF0000"/>
      </font>
    </dxf>
    <dxf>
      <font>
        <color rgb="FF00B050"/>
      </font>
    </dxf>
    <dxf>
      <font>
        <color rgb="FF00B050"/>
      </font>
    </dxf>
    <dxf>
      <fill>
        <patternFill patternType="lightTrellis">
          <fgColor rgb="FFFFD700"/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00FF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fill>
        <patternFill patternType="none">
          <bgColor auto="1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right style="thin">
          <color auto="1"/>
        </right>
        <top style="thin">
          <color auto="1"/>
        </top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  <vertical/>
        <horizontal/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right style="thin">
          <color auto="1"/>
        </right>
        <top style="thin">
          <color auto="1"/>
        </top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  <vertical/>
        <horizontal/>
      </border>
    </dxf>
    <dxf>
      <fill>
        <patternFill patternType="none">
          <bgColor auto="1"/>
        </patternFill>
      </fill>
    </dxf>
    <dxf>
      <fill>
        <patternFill>
          <bgColor rgb="FFFF0000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>
          <bgColor rgb="FFFF0000"/>
        </patternFill>
      </fill>
      <border>
        <right style="thin">
          <color auto="1"/>
        </right>
        <top style="thin">
          <color auto="1"/>
        </top>
        <vertical/>
        <horizontal/>
      </border>
    </dxf>
    <dxf>
      <fill>
        <patternFill>
          <bgColor rgb="FFFF0000"/>
        </patternFill>
      </fill>
      <border>
        <top style="thin">
          <color auto="1"/>
        </top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>
          <bgColor rgb="FFFF0000"/>
        </patternFill>
      </fill>
      <border>
        <right style="thin">
          <color auto="1"/>
        </right>
        <top style="thin">
          <color auto="1"/>
        </top>
        <vertical/>
        <horizontal/>
      </border>
    </dxf>
    <dxf>
      <fill>
        <patternFill>
          <bgColor rgb="FFFF0000"/>
        </patternFill>
      </fill>
      <border>
        <top style="thin">
          <color auto="1"/>
        </top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>
          <bgColor rgb="FFFF0000"/>
        </patternFill>
      </fill>
      <border>
        <right style="thin">
          <color auto="1"/>
        </right>
        <top style="thin">
          <color auto="1"/>
        </top>
        <vertical/>
        <horizontal/>
      </border>
    </dxf>
    <dxf>
      <fill>
        <patternFill>
          <bgColor rgb="FFFF0000"/>
        </patternFill>
      </fill>
      <border>
        <top style="thin">
          <color auto="1"/>
        </top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 patternType="lightTrellis">
          <fgColor rgb="FFFFD700"/>
          <bgColor theme="1"/>
        </patternFill>
      </fill>
    </dxf>
    <dxf>
      <fill>
        <patternFill patternType="lightTrellis">
          <fgColor rgb="FFFFD700"/>
          <bgColor theme="1"/>
        </patternFill>
      </fill>
    </dxf>
    <dxf>
      <fill>
        <patternFill patternType="lightTrellis">
          <fgColor rgb="FFFFD700"/>
          <bgColor theme="1"/>
        </patternFill>
      </fill>
    </dxf>
    <dxf>
      <fill>
        <patternFill patternType="lightTrellis">
          <fgColor theme="1"/>
          <bgColor rgb="FFFFD700"/>
        </patternFill>
      </fill>
    </dxf>
    <dxf>
      <font>
        <color rgb="FFFF0000"/>
      </font>
    </dxf>
    <dxf>
      <font>
        <color rgb="FF00FF00"/>
      </font>
    </dxf>
    <dxf>
      <font>
        <color rgb="FF0000FF"/>
      </font>
    </dxf>
    <dxf>
      <font>
        <color rgb="FFFFFF00"/>
      </font>
    </dxf>
    <dxf>
      <font>
        <color rgb="FFFF00FF"/>
      </font>
    </dxf>
    <dxf>
      <font>
        <color rgb="FF00FFFF"/>
      </font>
    </dxf>
    <dxf>
      <font>
        <color rgb="FFFFC000"/>
      </font>
    </dxf>
    <dxf>
      <font>
        <color theme="0" tint="-0.499984740745262"/>
      </font>
    </dxf>
    <dxf>
      <font>
        <b/>
        <i val="0"/>
        <color rgb="FFFFC000"/>
      </font>
    </dxf>
    <dxf>
      <font>
        <color rgb="FFB692D2"/>
      </font>
    </dxf>
    <dxf>
      <font>
        <color rgb="FFAED4BB"/>
      </font>
    </dxf>
    <dxf>
      <font>
        <color rgb="FFA9A9A9"/>
      </font>
    </dxf>
    <dxf>
      <font>
        <color rgb="FFA3A3D5"/>
      </font>
    </dxf>
    <dxf>
      <font>
        <color rgb="FFD3A574"/>
      </font>
    </dxf>
    <dxf>
      <font>
        <color rgb="FFC3BE84"/>
      </font>
    </dxf>
    <dxf>
      <font>
        <color theme="0"/>
      </font>
    </dxf>
    <dxf>
      <font>
        <b/>
        <i val="0"/>
        <color rgb="FFFFC000"/>
      </font>
    </dxf>
    <dxf>
      <font>
        <color rgb="FFB692D2"/>
      </font>
    </dxf>
    <dxf>
      <font>
        <color rgb="FFAED4BB"/>
      </font>
    </dxf>
    <dxf>
      <font>
        <color rgb="FFA9A9A9"/>
      </font>
    </dxf>
    <dxf>
      <font>
        <color rgb="FFA3A3D5"/>
      </font>
    </dxf>
    <dxf>
      <font>
        <color rgb="FFD3A574"/>
      </font>
    </dxf>
    <dxf>
      <font>
        <color rgb="FFC3BE84"/>
      </font>
    </dxf>
    <dxf>
      <font>
        <color theme="0"/>
      </font>
    </dxf>
    <dxf>
      <font>
        <b/>
        <i val="0"/>
        <color rgb="FFFFC000"/>
      </font>
    </dxf>
    <dxf>
      <font>
        <color rgb="FFB692D2"/>
      </font>
    </dxf>
    <dxf>
      <font>
        <color rgb="FFAED4BB"/>
      </font>
    </dxf>
    <dxf>
      <font>
        <color rgb="FFA9A9A9"/>
      </font>
    </dxf>
    <dxf>
      <font>
        <color rgb="FFA3A3D5"/>
      </font>
    </dxf>
    <dxf>
      <font>
        <color rgb="FFD3A574"/>
      </font>
    </dxf>
    <dxf>
      <font>
        <color rgb="FFC3BE84"/>
      </font>
    </dxf>
    <dxf>
      <font>
        <color theme="0"/>
      </font>
    </dxf>
    <dxf>
      <font>
        <b/>
        <i val="0"/>
        <color rgb="FFFFC000"/>
      </font>
    </dxf>
    <dxf>
      <font>
        <color rgb="FFB692D2"/>
      </font>
    </dxf>
    <dxf>
      <font>
        <color rgb="FFAED4BB"/>
      </font>
    </dxf>
    <dxf>
      <font>
        <color rgb="FFA9A9A9"/>
      </font>
    </dxf>
    <dxf>
      <font>
        <color rgb="FFA3A3D5"/>
      </font>
    </dxf>
    <dxf>
      <font>
        <color rgb="FFD3A574"/>
      </font>
    </dxf>
    <dxf>
      <font>
        <color rgb="FFC3BE84"/>
      </font>
    </dxf>
    <dxf>
      <font>
        <color theme="0"/>
      </font>
    </dxf>
    <dxf>
      <font>
        <b/>
        <i val="0"/>
        <color rgb="FFFFC000"/>
      </font>
    </dxf>
    <dxf>
      <font>
        <color rgb="FFB692D2"/>
      </font>
    </dxf>
    <dxf>
      <font>
        <color rgb="FFAED4BB"/>
      </font>
    </dxf>
    <dxf>
      <font>
        <color rgb="FFA9A9A9"/>
      </font>
    </dxf>
    <dxf>
      <font>
        <color rgb="FFA3A3D5"/>
      </font>
    </dxf>
    <dxf>
      <font>
        <color rgb="FFD3A574"/>
      </font>
    </dxf>
    <dxf>
      <font>
        <color rgb="FFC3BE84"/>
      </font>
    </dxf>
    <dxf>
      <font>
        <color theme="0"/>
      </font>
    </dxf>
    <dxf>
      <font>
        <b/>
        <i val="0"/>
        <color rgb="FFFFC000"/>
      </font>
    </dxf>
    <dxf>
      <font>
        <color rgb="FFB692D2"/>
      </font>
    </dxf>
    <dxf>
      <font>
        <color rgb="FFAED4BB"/>
      </font>
    </dxf>
    <dxf>
      <font>
        <color rgb="FFA9A9A9"/>
      </font>
    </dxf>
    <dxf>
      <font>
        <color rgb="FFA3A3D5"/>
      </font>
    </dxf>
    <dxf>
      <font>
        <color rgb="FFD3A574"/>
      </font>
    </dxf>
    <dxf>
      <font>
        <color rgb="FFC3BE84"/>
      </font>
    </dxf>
    <dxf>
      <font>
        <color theme="0"/>
      </font>
    </dxf>
    <dxf>
      <font>
        <b/>
        <i val="0"/>
        <color rgb="FFFFC000"/>
      </font>
    </dxf>
    <dxf>
      <font>
        <color rgb="FFB692D2"/>
      </font>
    </dxf>
    <dxf>
      <font>
        <color rgb="FFAED4BB"/>
      </font>
    </dxf>
    <dxf>
      <font>
        <color rgb="FFA9A9A9"/>
      </font>
    </dxf>
    <dxf>
      <font>
        <color rgb="FFA3A3D5"/>
      </font>
    </dxf>
    <dxf>
      <font>
        <color rgb="FFD3A574"/>
      </font>
    </dxf>
    <dxf>
      <font>
        <color rgb="FFC3BE84"/>
      </font>
    </dxf>
    <dxf>
      <font>
        <color theme="0"/>
      </font>
    </dxf>
    <dxf>
      <font>
        <b/>
        <i val="0"/>
        <color rgb="FFFFC000"/>
      </font>
    </dxf>
    <dxf>
      <font>
        <color rgb="FFB692D2"/>
      </font>
    </dxf>
    <dxf>
      <font>
        <color rgb="FFAED4BB"/>
      </font>
    </dxf>
    <dxf>
      <font>
        <color rgb="FFA9A9A9"/>
      </font>
    </dxf>
    <dxf>
      <font>
        <color rgb="FFA3A3D5"/>
      </font>
    </dxf>
    <dxf>
      <font>
        <color rgb="FFD3A574"/>
      </font>
    </dxf>
    <dxf>
      <font>
        <color rgb="FFC3BE84"/>
      </font>
    </dxf>
    <dxf>
      <font>
        <color theme="0"/>
      </font>
    </dxf>
    <dxf>
      <font>
        <b/>
        <i val="0"/>
        <color rgb="FFFFC000"/>
      </font>
    </dxf>
    <dxf>
      <font>
        <color rgb="FFB692D2"/>
      </font>
    </dxf>
    <dxf>
      <font>
        <color rgb="FFAED4BB"/>
      </font>
    </dxf>
    <dxf>
      <font>
        <color rgb="FFA9A9A9"/>
      </font>
    </dxf>
    <dxf>
      <font>
        <color rgb="FFA3A3D5"/>
      </font>
    </dxf>
    <dxf>
      <font>
        <color rgb="FFD3A574"/>
      </font>
    </dxf>
    <dxf>
      <font>
        <color rgb="FFC3BE84"/>
      </font>
    </dxf>
    <dxf>
      <font>
        <color theme="0"/>
      </font>
    </dxf>
    <dxf>
      <fill>
        <gradientFill degree="270">
          <stop position="0">
            <color rgb="FFFFD7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B692D2"/>
          </stop>
        </gradientFill>
      </fill>
    </dxf>
    <dxf>
      <fill>
        <gradientFill degree="90">
          <stop position="0">
            <color theme="0"/>
          </stop>
          <stop position="1">
            <color rgb="FFAED4BB"/>
          </stop>
        </gradientFill>
      </fill>
    </dxf>
    <dxf>
      <fill>
        <gradientFill degree="90">
          <stop position="0">
            <color theme="0"/>
          </stop>
          <stop position="1">
            <color rgb="FFA9A9A9"/>
          </stop>
        </gradientFill>
      </fill>
    </dxf>
    <dxf>
      <fill>
        <gradientFill degree="90">
          <stop position="0">
            <color theme="0"/>
          </stop>
          <stop position="1">
            <color rgb="FFA3A3D5"/>
          </stop>
        </gradientFill>
      </fill>
    </dxf>
    <dxf>
      <fill>
        <gradientFill degree="90">
          <stop position="0">
            <color theme="0"/>
          </stop>
          <stop position="1">
            <color rgb="FFD3A574"/>
          </stop>
        </gradientFill>
      </fill>
    </dxf>
    <dxf>
      <fill>
        <gradientFill degree="90">
          <stop position="0">
            <color theme="0"/>
          </stop>
          <stop position="1">
            <color rgb="FFC3BE84"/>
          </stop>
        </gradientFill>
      </fill>
    </dxf>
    <dxf>
      <fill>
        <patternFill>
          <bgColor theme="0"/>
        </patternFill>
      </fill>
    </dxf>
    <dxf>
      <fill>
        <gradientFill degree="270">
          <stop position="0">
            <color rgb="FFFFD7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B692D2"/>
          </stop>
        </gradientFill>
      </fill>
    </dxf>
    <dxf>
      <fill>
        <gradientFill degree="90">
          <stop position="0">
            <color theme="0"/>
          </stop>
          <stop position="1">
            <color rgb="FFAED4BB"/>
          </stop>
        </gradientFill>
      </fill>
    </dxf>
    <dxf>
      <fill>
        <gradientFill degree="90">
          <stop position="0">
            <color theme="0"/>
          </stop>
          <stop position="1">
            <color rgb="FFA9A9A9"/>
          </stop>
        </gradientFill>
      </fill>
    </dxf>
    <dxf>
      <fill>
        <gradientFill degree="90">
          <stop position="0">
            <color theme="0"/>
          </stop>
          <stop position="1">
            <color rgb="FFA3A3D5"/>
          </stop>
        </gradientFill>
      </fill>
    </dxf>
    <dxf>
      <fill>
        <gradientFill degree="90">
          <stop position="0">
            <color theme="0"/>
          </stop>
          <stop position="1">
            <color rgb="FFD3A574"/>
          </stop>
        </gradientFill>
      </fill>
    </dxf>
    <dxf>
      <fill>
        <gradientFill degree="90">
          <stop position="0">
            <color theme="0"/>
          </stop>
          <stop position="1">
            <color rgb="FFC3BE84"/>
          </stop>
        </gradientFill>
      </fill>
    </dxf>
    <dxf>
      <fill>
        <patternFill>
          <bgColor theme="0"/>
        </patternFill>
      </fill>
    </dxf>
    <dxf>
      <fill>
        <gradientFill degree="270">
          <stop position="0">
            <color rgb="FFFFD7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B692D2"/>
          </stop>
        </gradientFill>
      </fill>
    </dxf>
    <dxf>
      <fill>
        <gradientFill degree="90">
          <stop position="0">
            <color theme="0"/>
          </stop>
          <stop position="1">
            <color rgb="FFAED4BB"/>
          </stop>
        </gradientFill>
      </fill>
    </dxf>
    <dxf>
      <fill>
        <gradientFill degree="90">
          <stop position="0">
            <color theme="0"/>
          </stop>
          <stop position="1">
            <color rgb="FFA9A9A9"/>
          </stop>
        </gradientFill>
      </fill>
    </dxf>
    <dxf>
      <fill>
        <gradientFill degree="90">
          <stop position="0">
            <color theme="0"/>
          </stop>
          <stop position="1">
            <color rgb="FFA3A3D5"/>
          </stop>
        </gradientFill>
      </fill>
    </dxf>
    <dxf>
      <fill>
        <gradientFill degree="90">
          <stop position="0">
            <color theme="0"/>
          </stop>
          <stop position="1">
            <color rgb="FFD3A574"/>
          </stop>
        </gradientFill>
      </fill>
    </dxf>
    <dxf>
      <fill>
        <gradientFill degree="90">
          <stop position="0">
            <color theme="0"/>
          </stop>
          <stop position="1">
            <color rgb="FFC3BE84"/>
          </stop>
        </gradientFill>
      </fill>
    </dxf>
    <dxf>
      <fill>
        <patternFill>
          <bgColor theme="0"/>
        </patternFill>
      </fill>
    </dxf>
  </dxfs>
  <tableStyles count="0" defaultTableStyle="TableStyleMedium2" defaultPivotStyle="PivotStyleMedium9"/>
  <colors>
    <mruColors>
      <color rgb="FFCC0000"/>
      <color rgb="FFB385D5"/>
      <color rgb="FFC6A4D0"/>
      <color rgb="FFCF74F4"/>
      <color rgb="FFD395DF"/>
      <color rgb="FF8CFCB7"/>
      <color rgb="FF7D87CD"/>
      <color rgb="FF9EA5DA"/>
      <color rgb="FFE29F46"/>
      <color rgb="FFF4C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4.jpeg"/><Relationship Id="rId4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20.jpe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18.emf"/><Relationship Id="rId3" Type="http://schemas.openxmlformats.org/officeDocument/2006/relationships/image" Target="../media/image10.emf"/><Relationship Id="rId7" Type="http://schemas.openxmlformats.org/officeDocument/2006/relationships/image" Target="../media/image8.emf"/><Relationship Id="rId12" Type="http://schemas.openxmlformats.org/officeDocument/2006/relationships/image" Target="../media/image17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16.emf"/><Relationship Id="rId5" Type="http://schemas.openxmlformats.org/officeDocument/2006/relationships/image" Target="../media/image11.emf"/><Relationship Id="rId10" Type="http://schemas.openxmlformats.org/officeDocument/2006/relationships/image" Target="../media/image6.emf"/><Relationship Id="rId4" Type="http://schemas.openxmlformats.org/officeDocument/2006/relationships/image" Target="../media/image12.emf"/><Relationship Id="rId9" Type="http://schemas.openxmlformats.org/officeDocument/2006/relationships/image" Target="../media/image15.emf"/><Relationship Id="rId1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38100</xdr:rowOff>
    </xdr:from>
    <xdr:to>
      <xdr:col>27</xdr:col>
      <xdr:colOff>47625</xdr:colOff>
      <xdr:row>40</xdr:row>
      <xdr:rowOff>28575</xdr:rowOff>
    </xdr:to>
    <xdr:grpSp>
      <xdr:nvGrpSpPr>
        <xdr:cNvPr id="4" name="Group 3"/>
        <xdr:cNvGrpSpPr/>
      </xdr:nvGrpSpPr>
      <xdr:grpSpPr>
        <a:xfrm>
          <a:off x="1285875" y="228600"/>
          <a:ext cx="15220950" cy="7419975"/>
          <a:chOff x="1285875" y="228600"/>
          <a:chExt cx="15220950" cy="7419975"/>
        </a:xfrm>
        <a:scene3d>
          <a:camera prst="perspectiveAbove"/>
          <a:lightRig rig="threePt" dir="t"/>
        </a:scene3d>
      </xdr:grpSpPr>
      <xdr:grpSp>
        <xdr:nvGrpSpPr>
          <xdr:cNvPr id="231" name="GameBoard"/>
          <xdr:cNvGrpSpPr/>
        </xdr:nvGrpSpPr>
        <xdr:grpSpPr>
          <a:xfrm>
            <a:off x="1285875" y="228600"/>
            <a:ext cx="15220950" cy="7419975"/>
            <a:chOff x="381000" y="142875"/>
            <a:chExt cx="15220950" cy="7419975"/>
          </a:xfrm>
        </xdr:grpSpPr>
        <xdr:grpSp>
          <xdr:nvGrpSpPr>
            <xdr:cNvPr id="230" name="Group 229"/>
            <xdr:cNvGrpSpPr/>
          </xdr:nvGrpSpPr>
          <xdr:grpSpPr>
            <a:xfrm>
              <a:off x="381000" y="142875"/>
              <a:ext cx="15220950" cy="7419975"/>
              <a:chOff x="1362075" y="28575"/>
              <a:chExt cx="15220950" cy="7419975"/>
            </a:xfrm>
          </xdr:grpSpPr>
          <xdr:grpSp>
            <xdr:nvGrpSpPr>
              <xdr:cNvPr id="99" name="GameBox"/>
              <xdr:cNvGrpSpPr/>
            </xdr:nvGrpSpPr>
            <xdr:grpSpPr>
              <a:xfrm>
                <a:off x="1362075" y="28575"/>
                <a:ext cx="15220950" cy="7419975"/>
                <a:chOff x="1362075" y="28575"/>
                <a:chExt cx="15220950" cy="7419975"/>
              </a:xfrm>
            </xdr:grpSpPr>
            <xdr:grpSp>
              <xdr:nvGrpSpPr>
                <xdr:cNvPr id="33" name="Group 32"/>
                <xdr:cNvGrpSpPr/>
              </xdr:nvGrpSpPr>
              <xdr:grpSpPr>
                <a:xfrm>
                  <a:off x="1362075" y="28575"/>
                  <a:ext cx="15220950" cy="7419975"/>
                  <a:chOff x="1895475" y="0"/>
                  <a:chExt cx="14687550" cy="7419975"/>
                </a:xfrm>
              </xdr:grpSpPr>
              <xdr:grpSp>
                <xdr:nvGrpSpPr>
                  <xdr:cNvPr id="27" name="Group 26"/>
                  <xdr:cNvGrpSpPr/>
                </xdr:nvGrpSpPr>
                <xdr:grpSpPr>
                  <a:xfrm>
                    <a:off x="1895475" y="0"/>
                    <a:ext cx="14687550" cy="7419975"/>
                    <a:chOff x="1895475" y="0"/>
                    <a:chExt cx="14687550" cy="7419975"/>
                  </a:xfrm>
                </xdr:grpSpPr>
                <xdr:grpSp>
                  <xdr:nvGrpSpPr>
                    <xdr:cNvPr id="10" name="Group 9"/>
                    <xdr:cNvGrpSpPr/>
                  </xdr:nvGrpSpPr>
                  <xdr:grpSpPr>
                    <a:xfrm>
                      <a:off x="1895475" y="0"/>
                      <a:ext cx="14687550" cy="7419975"/>
                      <a:chOff x="0" y="0"/>
                      <a:chExt cx="14687550" cy="7419975"/>
                    </a:xfrm>
                  </xdr:grpSpPr>
                  <xdr:sp macro="" textlink="">
                    <xdr:nvSpPr>
                      <xdr:cNvPr id="2" name="Rectangle 1"/>
                      <xdr:cNvSpPr/>
                    </xdr:nvSpPr>
                    <xdr:spPr>
                      <a:xfrm>
                        <a:off x="0" y="0"/>
                        <a:ext cx="14687550" cy="7419975"/>
                      </a:xfrm>
                      <a:prstGeom prst="rect">
                        <a:avLst/>
                      </a:prstGeom>
                      <a:blipFill>
                        <a:blip xmlns:r="http://schemas.openxmlformats.org/officeDocument/2006/relationships" r:embed="rId1"/>
                        <a:tile tx="0" ty="0" sx="100000" sy="100000" flip="none" algn="tl"/>
                      </a:blipFill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endParaRPr lang="en-US" sz="1100"/>
                      </a:p>
                    </xdr:txBody>
                  </xdr:sp>
                  <xdr:pic>
                    <xdr:nvPicPr>
                      <xdr:cNvPr id="9" name="Picture 8"/>
                      <xdr:cNvPicPr>
                        <a:picLocks noChangeAspect="1" noChangeArrowheads="1"/>
                      </xdr:cNvPicPr>
                    </xdr:nvPicPr>
                    <xdr:blipFill rotWithShape="1">
                      <a:blip xmlns:r="http://schemas.openxmlformats.org/officeDocument/2006/relationships" r:embed="rId2">
                        <a:extLst>
                          <a:ext uri="{BEBA8EAE-BF5A-486C-A8C5-ECC9F3942E4B}">
                            <a14:imgProps xmlns:a14="http://schemas.microsoft.com/office/drawing/2010/main">
                              <a14:imgLayer r:embed="rId3">
                                <a14:imgEffect>
                                  <a14:backgroundRemoval t="0" b="99125" l="0" r="97335"/>
                                </a14:imgEffect>
                                <a14:imgEffect>
                                  <a14:sharpenSoften amount="25000"/>
                                </a14:imgEffect>
                              </a14:imgLayer>
                            </a14:imgProps>
                          </a:ex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rcRect r="6579"/>
                      <a:stretch/>
                    </xdr:blipFill>
                    <xdr:spPr bwMode="auto">
                      <a:xfrm>
                        <a:off x="57152" y="57150"/>
                        <a:ext cx="10607039" cy="7277259"/>
                      </a:xfrm>
                      <a:prstGeom prst="rect">
                        <a:avLst/>
                      </a:prstGeom>
                      <a:noFill/>
                      <a:extLst>
                        <a:ext uri="{909E8E84-426E-40DD-AFC4-6F175D3DCCD1}">
                          <a14:hiddenFill xmlns:a14="http://schemas.microsoft.com/office/drawing/2010/main">
                            <a:solidFill>
                              <a:srgbClr val="FFFFFF"/>
                            </a:solidFill>
                          </a14:hiddenFill>
                        </a:ext>
                      </a:extLst>
                    </xdr:spPr>
                  </xdr:pic>
                </xdr:grpSp>
                <xdr:grpSp>
                  <xdr:nvGrpSpPr>
                    <xdr:cNvPr id="11" name="Group 10"/>
                    <xdr:cNvGrpSpPr/>
                  </xdr:nvGrpSpPr>
                  <xdr:grpSpPr>
                    <a:xfrm>
                      <a:off x="1990725" y="4572000"/>
                      <a:ext cx="1743075" cy="2762250"/>
                      <a:chOff x="15719530" y="3921673"/>
                      <a:chExt cx="1970689" cy="3251638"/>
                    </a:xfrm>
                  </xdr:grpSpPr>
                  <xdr:sp macro="" textlink="">
                    <xdr:nvSpPr>
                      <xdr:cNvPr id="12" name="Rectangle 11"/>
                      <xdr:cNvSpPr/>
                    </xdr:nvSpPr>
                    <xdr:spPr>
                      <a:xfrm>
                        <a:off x="15719530" y="3921673"/>
                        <a:ext cx="1970689" cy="3251638"/>
                      </a:xfrm>
                      <a:prstGeom prst="rect">
                        <a:avLst/>
                      </a:prstGeom>
                      <a:blipFill>
                        <a:blip xmlns:r="http://schemas.openxmlformats.org/officeDocument/2006/relationships" r:embed="rId4"/>
                        <a:tile tx="0" ty="0" sx="100000" sy="100000" flip="none" algn="tl"/>
                      </a:blipFill>
                      <a:ln w="19050" cmpd="sng">
                        <a:solidFill>
                          <a:srgbClr val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ctr"/>
                        <a:r>
                          <a:rPr lang="en-US" sz="2000" b="1">
                            <a:latin typeface="Algerian" panose="04020705040A02060702" pitchFamily="82" charset="0"/>
                            <a:ea typeface="Arial Unicode MS" panose="020B0604020202020204" pitchFamily="34" charset="-128"/>
                            <a:cs typeface="Arial Unicode MS" panose="020B0604020202020204" pitchFamily="34" charset="-128"/>
                          </a:rPr>
                          <a:t>LEGEND</a:t>
                        </a:r>
                      </a:p>
                    </xdr:txBody>
                  </xdr:sp>
                  <xdr:grpSp>
                    <xdr:nvGrpSpPr>
                      <xdr:cNvPr id="13" name="Group 12"/>
                      <xdr:cNvGrpSpPr/>
                    </xdr:nvGrpSpPr>
                    <xdr:grpSpPr>
                      <a:xfrm>
                        <a:off x="15781435" y="4313183"/>
                        <a:ext cx="1846891" cy="2660431"/>
                        <a:chOff x="15409618" y="4171950"/>
                        <a:chExt cx="1787770" cy="2571750"/>
                      </a:xfrm>
                    </xdr:grpSpPr>
                    <xdr:sp macro="" textlink="">
                      <xdr:nvSpPr>
                        <xdr:cNvPr id="14" name="Rectangle 13"/>
                        <xdr:cNvSpPr/>
                      </xdr:nvSpPr>
                      <xdr:spPr>
                        <a:xfrm>
                          <a:off x="15409618" y="4171950"/>
                          <a:ext cx="1143000" cy="381000"/>
                        </a:xfrm>
                        <a:prstGeom prst="rect">
                          <a:avLst/>
                        </a:prstGeom>
                        <a:solidFill>
                          <a:srgbClr val="DAC980"/>
                        </a:solidFill>
                        <a:ln w="12700">
                          <a:solidFill>
                            <a:srgbClr val="6B4713"/>
                          </a:solidFill>
                        </a:ln>
                        <a:effectLst/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>
                          <a:flatTx/>
                        </a:bodyPr>
                        <a:lstStyle/>
                        <a:p>
                          <a:pPr algn="ctr"/>
                          <a:r>
                            <a:rPr lang="en-US" sz="1100" b="1">
                              <a:latin typeface="Arial Unicode MS" panose="020B0604020202020204" pitchFamily="34" charset="-128"/>
                              <a:ea typeface="Arial Unicode MS" panose="020B0604020202020204" pitchFamily="34" charset="-128"/>
                              <a:cs typeface="Arial Unicode MS" panose="020B0604020202020204" pitchFamily="34" charset="-128"/>
                            </a:rPr>
                            <a:t>North</a:t>
                          </a:r>
                          <a:r>
                            <a:rPr lang="en-US" sz="1100" b="1" baseline="0">
                              <a:latin typeface="Arial Unicode MS" panose="020B0604020202020204" pitchFamily="34" charset="-128"/>
                              <a:ea typeface="Arial Unicode MS" panose="020B0604020202020204" pitchFamily="34" charset="-128"/>
                              <a:cs typeface="Arial Unicode MS" panose="020B0604020202020204" pitchFamily="34" charset="-128"/>
                            </a:rPr>
                            <a:t> America</a:t>
                          </a:r>
                          <a:endParaRPr lang="en-US" sz="1100" b="1">
                            <a:latin typeface="Arial Unicode MS" panose="020B0604020202020204" pitchFamily="34" charset="-128"/>
                            <a:ea typeface="Arial Unicode MS" panose="020B0604020202020204" pitchFamily="34" charset="-128"/>
                            <a:cs typeface="Arial Unicode MS" panose="020B0604020202020204" pitchFamily="34" charset="-128"/>
                          </a:endParaRPr>
                        </a:p>
                      </xdr:txBody>
                    </xdr:sp>
                    <xdr:sp macro="" textlink="">
                      <xdr:nvSpPr>
                        <xdr:cNvPr id="15" name="Rectangle 14"/>
                        <xdr:cNvSpPr/>
                      </xdr:nvSpPr>
                      <xdr:spPr>
                        <a:xfrm>
                          <a:off x="15409618" y="4618704"/>
                          <a:ext cx="1143000" cy="337978"/>
                        </a:xfrm>
                        <a:prstGeom prst="rect">
                          <a:avLst/>
                        </a:prstGeom>
                        <a:solidFill>
                          <a:srgbClr val="E7B873"/>
                        </a:solidFill>
                        <a:ln w="12700">
                          <a:solidFill>
                            <a:srgbClr val="A06B1C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wrap="square" rtlCol="0" anchor="t">
                          <a:noAutofit/>
                          <a:flatTx/>
                        </a:bodyPr>
                        <a:lstStyle/>
                        <a:p>
                          <a:pPr algn="ctr"/>
                          <a:r>
                            <a:rPr lang="en-US" sz="1100" b="1">
                              <a:latin typeface="Arial Unicode MS" panose="020B0604020202020204" pitchFamily="34" charset="-128"/>
                              <a:ea typeface="Arial Unicode MS" panose="020B0604020202020204" pitchFamily="34" charset="-128"/>
                              <a:cs typeface="Arial Unicode MS" panose="020B0604020202020204" pitchFamily="34" charset="-128"/>
                            </a:rPr>
                            <a:t>South America</a:t>
                          </a:r>
                        </a:p>
                      </xdr:txBody>
                    </xdr:sp>
                    <xdr:sp macro="" textlink="">
                      <xdr:nvSpPr>
                        <xdr:cNvPr id="16" name="Rectangle 15"/>
                        <xdr:cNvSpPr/>
                      </xdr:nvSpPr>
                      <xdr:spPr>
                        <a:xfrm>
                          <a:off x="15409618" y="5022436"/>
                          <a:ext cx="1143000" cy="381000"/>
                        </a:xfrm>
                        <a:prstGeom prst="rect">
                          <a:avLst/>
                        </a:prstGeom>
                        <a:solidFill>
                          <a:srgbClr val="7E88B4"/>
                        </a:solidFill>
                        <a:ln w="12700"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>
                          <a:flatTx/>
                        </a:bodyPr>
                        <a:lstStyle/>
                        <a:p>
                          <a:pPr algn="ctr"/>
                          <a:r>
                            <a:rPr lang="en-US" sz="1100" b="1">
                              <a:latin typeface="Arial Unicode MS" panose="020B0604020202020204" pitchFamily="34" charset="-128"/>
                              <a:ea typeface="Arial Unicode MS" panose="020B0604020202020204" pitchFamily="34" charset="-128"/>
                              <a:cs typeface="Arial Unicode MS" panose="020B0604020202020204" pitchFamily="34" charset="-128"/>
                            </a:rPr>
                            <a:t>Europe</a:t>
                          </a:r>
                        </a:p>
                      </xdr:txBody>
                    </xdr:sp>
                    <xdr:sp macro="" textlink="">
                      <xdr:nvSpPr>
                        <xdr:cNvPr id="17" name="Rectangle 16"/>
                        <xdr:cNvSpPr/>
                      </xdr:nvSpPr>
                      <xdr:spPr>
                        <a:xfrm>
                          <a:off x="15409618" y="5469190"/>
                          <a:ext cx="1143000" cy="381000"/>
                        </a:xfrm>
                        <a:prstGeom prst="rect">
                          <a:avLst/>
                        </a:prstGeom>
                        <a:solidFill>
                          <a:srgbClr val="B7B2AD"/>
                        </a:solidFill>
                        <a:ln w="12700">
                          <a:solidFill>
                            <a:srgbClr val="605A54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>
                          <a:flatTx/>
                        </a:bodyPr>
                        <a:lstStyle/>
                        <a:p>
                          <a:pPr algn="ctr"/>
                          <a:r>
                            <a:rPr lang="en-US" sz="1100" b="1">
                              <a:latin typeface="Arial Unicode MS" panose="020B0604020202020204" pitchFamily="34" charset="-128"/>
                              <a:ea typeface="Arial Unicode MS" panose="020B0604020202020204" pitchFamily="34" charset="-128"/>
                              <a:cs typeface="Arial Unicode MS" panose="020B0604020202020204" pitchFamily="34" charset="-128"/>
                            </a:rPr>
                            <a:t>Africa</a:t>
                          </a:r>
                        </a:p>
                      </xdr:txBody>
                    </xdr:sp>
                    <xdr:sp macro="" textlink="">
                      <xdr:nvSpPr>
                        <xdr:cNvPr id="18" name="Rectangle 17"/>
                        <xdr:cNvSpPr/>
                      </xdr:nvSpPr>
                      <xdr:spPr>
                        <a:xfrm>
                          <a:off x="15409618" y="5915944"/>
                          <a:ext cx="1143000" cy="381000"/>
                        </a:xfrm>
                        <a:prstGeom prst="rect">
                          <a:avLst/>
                        </a:prstGeom>
                        <a:solidFill>
                          <a:srgbClr val="ABDDA7"/>
                        </a:solidFill>
                        <a:ln w="12700">
                          <a:solidFill>
                            <a:srgbClr val="449D3D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>
                          <a:flatTx/>
                        </a:bodyPr>
                        <a:lstStyle/>
                        <a:p>
                          <a:pPr algn="ctr"/>
                          <a:r>
                            <a:rPr lang="en-US" sz="1100" b="1">
                              <a:latin typeface="Arial Unicode MS" panose="020B0604020202020204" pitchFamily="34" charset="-128"/>
                              <a:ea typeface="Arial Unicode MS" panose="020B0604020202020204" pitchFamily="34" charset="-128"/>
                              <a:cs typeface="Arial Unicode MS" panose="020B0604020202020204" pitchFamily="34" charset="-128"/>
                            </a:rPr>
                            <a:t>Asia</a:t>
                          </a:r>
                        </a:p>
                      </xdr:txBody>
                    </xdr:sp>
                    <xdr:sp macro="" textlink="">
                      <xdr:nvSpPr>
                        <xdr:cNvPr id="19" name="Rectangle 18"/>
                        <xdr:cNvSpPr/>
                      </xdr:nvSpPr>
                      <xdr:spPr>
                        <a:xfrm>
                          <a:off x="15409618" y="6362699"/>
                          <a:ext cx="1143000" cy="381000"/>
                        </a:xfrm>
                        <a:prstGeom prst="rect">
                          <a:avLst/>
                        </a:prstGeom>
                        <a:solidFill>
                          <a:srgbClr val="B580C6"/>
                        </a:solidFill>
                        <a:ln w="12700">
                          <a:solidFill>
                            <a:srgbClr val="854599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>
                          <a:flatTx/>
                        </a:bodyPr>
                        <a:lstStyle/>
                        <a:p>
                          <a:pPr algn="ctr"/>
                          <a:r>
                            <a:rPr lang="en-US" sz="1100" b="1">
                              <a:latin typeface="Arial Unicode MS" panose="020B0604020202020204" pitchFamily="34" charset="-128"/>
                              <a:ea typeface="Arial Unicode MS" panose="020B0604020202020204" pitchFamily="34" charset="-128"/>
                              <a:cs typeface="Arial Unicode MS" panose="020B0604020202020204" pitchFamily="34" charset="-128"/>
                            </a:rPr>
                            <a:t>Australia</a:t>
                          </a:r>
                        </a:p>
                      </xdr:txBody>
                    </xdr:sp>
                    <xdr:sp macro="" textlink="">
                      <xdr:nvSpPr>
                        <xdr:cNvPr id="20" name="Rectangle 19"/>
                        <xdr:cNvSpPr/>
                      </xdr:nvSpPr>
                      <xdr:spPr>
                        <a:xfrm>
                          <a:off x="16730663" y="4171950"/>
                          <a:ext cx="466725" cy="381000"/>
                        </a:xfrm>
                        <a:prstGeom prst="rect">
                          <a:avLst/>
                        </a:prstGeom>
                        <a:solidFill>
                          <a:srgbClr val="DAC980"/>
                        </a:solidFill>
                        <a:ln w="12700">
                          <a:solidFill>
                            <a:srgbClr val="6B4713"/>
                          </a:solidFill>
                        </a:ln>
                        <a:effectLst/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>
                          <a:flatTx/>
                        </a:bodyPr>
                        <a:lstStyle/>
                        <a:p>
                          <a:pPr algn="ctr"/>
                          <a:r>
                            <a:rPr lang="en-US" sz="1100" b="1">
                              <a:latin typeface="Arial Unicode MS" panose="020B0604020202020204" pitchFamily="34" charset="-128"/>
                              <a:ea typeface="Arial Unicode MS" panose="020B0604020202020204" pitchFamily="34" charset="-128"/>
                              <a:cs typeface="Arial Unicode MS" panose="020B0604020202020204" pitchFamily="34" charset="-128"/>
                            </a:rPr>
                            <a:t>5</a:t>
                          </a:r>
                        </a:p>
                      </xdr:txBody>
                    </xdr:sp>
                    <xdr:sp macro="" textlink="">
                      <xdr:nvSpPr>
                        <xdr:cNvPr id="21" name="Rectangle 20"/>
                        <xdr:cNvSpPr/>
                      </xdr:nvSpPr>
                      <xdr:spPr>
                        <a:xfrm>
                          <a:off x="16730663" y="4618704"/>
                          <a:ext cx="466725" cy="337978"/>
                        </a:xfrm>
                        <a:prstGeom prst="rect">
                          <a:avLst/>
                        </a:prstGeom>
                        <a:solidFill>
                          <a:srgbClr val="E7B873"/>
                        </a:solidFill>
                        <a:ln w="12700">
                          <a:solidFill>
                            <a:srgbClr val="A06B1C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wrap="square" rtlCol="0" anchor="t">
                          <a:noAutofit/>
                          <a:flatTx/>
                        </a:bodyPr>
                        <a:lstStyle/>
                        <a:p>
                          <a:pPr algn="ctr"/>
                          <a:r>
                            <a:rPr lang="en-US" sz="1100" b="1">
                              <a:latin typeface="Arial Unicode MS" panose="020B0604020202020204" pitchFamily="34" charset="-128"/>
                              <a:ea typeface="Arial Unicode MS" panose="020B0604020202020204" pitchFamily="34" charset="-128"/>
                              <a:cs typeface="Arial Unicode MS" panose="020B0604020202020204" pitchFamily="34" charset="-128"/>
                            </a:rPr>
                            <a:t>2</a:t>
                          </a:r>
                        </a:p>
                      </xdr:txBody>
                    </xdr:sp>
                    <xdr:sp macro="" textlink="">
                      <xdr:nvSpPr>
                        <xdr:cNvPr id="22" name="Rectangle 21"/>
                        <xdr:cNvSpPr/>
                      </xdr:nvSpPr>
                      <xdr:spPr>
                        <a:xfrm>
                          <a:off x="16730663" y="5022436"/>
                          <a:ext cx="466725" cy="381000"/>
                        </a:xfrm>
                        <a:prstGeom prst="rect">
                          <a:avLst/>
                        </a:prstGeom>
                        <a:solidFill>
                          <a:srgbClr val="7E88B4"/>
                        </a:solidFill>
                        <a:ln w="12700"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>
                          <a:flatTx/>
                        </a:bodyPr>
                        <a:lstStyle/>
                        <a:p>
                          <a:pPr algn="ctr"/>
                          <a:r>
                            <a:rPr lang="en-US" sz="1100" b="1">
                              <a:latin typeface="Arial Unicode MS" panose="020B0604020202020204" pitchFamily="34" charset="-128"/>
                              <a:ea typeface="Arial Unicode MS" panose="020B0604020202020204" pitchFamily="34" charset="-128"/>
                              <a:cs typeface="Arial Unicode MS" panose="020B0604020202020204" pitchFamily="34" charset="-128"/>
                            </a:rPr>
                            <a:t>5</a:t>
                          </a:r>
                        </a:p>
                      </xdr:txBody>
                    </xdr:sp>
                    <xdr:sp macro="" textlink="">
                      <xdr:nvSpPr>
                        <xdr:cNvPr id="23" name="Rectangle 22"/>
                        <xdr:cNvSpPr/>
                      </xdr:nvSpPr>
                      <xdr:spPr>
                        <a:xfrm>
                          <a:off x="16730663" y="5469190"/>
                          <a:ext cx="466725" cy="381000"/>
                        </a:xfrm>
                        <a:prstGeom prst="rect">
                          <a:avLst/>
                        </a:prstGeom>
                        <a:solidFill>
                          <a:srgbClr val="B7B2AD"/>
                        </a:solidFill>
                        <a:ln w="12700">
                          <a:solidFill>
                            <a:srgbClr val="605A54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>
                          <a:flatTx/>
                        </a:bodyPr>
                        <a:lstStyle/>
                        <a:p>
                          <a:pPr algn="ctr"/>
                          <a:r>
                            <a:rPr lang="en-US" sz="1100" b="1">
                              <a:latin typeface="Arial Unicode MS" panose="020B0604020202020204" pitchFamily="34" charset="-128"/>
                              <a:ea typeface="Arial Unicode MS" panose="020B0604020202020204" pitchFamily="34" charset="-128"/>
                              <a:cs typeface="Arial Unicode MS" panose="020B0604020202020204" pitchFamily="34" charset="-128"/>
                            </a:rPr>
                            <a:t>3</a:t>
                          </a:r>
                        </a:p>
                      </xdr:txBody>
                    </xdr:sp>
                    <xdr:sp macro="" textlink="">
                      <xdr:nvSpPr>
                        <xdr:cNvPr id="24" name="Rectangle 23"/>
                        <xdr:cNvSpPr/>
                      </xdr:nvSpPr>
                      <xdr:spPr>
                        <a:xfrm>
                          <a:off x="16730663" y="5915944"/>
                          <a:ext cx="466725" cy="381000"/>
                        </a:xfrm>
                        <a:prstGeom prst="rect">
                          <a:avLst/>
                        </a:prstGeom>
                        <a:solidFill>
                          <a:srgbClr val="ABDDA7"/>
                        </a:solidFill>
                        <a:ln w="12700">
                          <a:solidFill>
                            <a:srgbClr val="449D3D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>
                          <a:flatTx/>
                        </a:bodyPr>
                        <a:lstStyle/>
                        <a:p>
                          <a:pPr algn="ctr"/>
                          <a:r>
                            <a:rPr lang="en-US" sz="1100" b="1">
                              <a:latin typeface="Arial Unicode MS" panose="020B0604020202020204" pitchFamily="34" charset="-128"/>
                              <a:ea typeface="Arial Unicode MS" panose="020B0604020202020204" pitchFamily="34" charset="-128"/>
                              <a:cs typeface="Arial Unicode MS" panose="020B0604020202020204" pitchFamily="34" charset="-128"/>
                            </a:rPr>
                            <a:t>7</a:t>
                          </a:r>
                        </a:p>
                      </xdr:txBody>
                    </xdr:sp>
                    <xdr:sp macro="" textlink="">
                      <xdr:nvSpPr>
                        <xdr:cNvPr id="25" name="Rectangle 24"/>
                        <xdr:cNvSpPr/>
                      </xdr:nvSpPr>
                      <xdr:spPr>
                        <a:xfrm>
                          <a:off x="16730663" y="6362700"/>
                          <a:ext cx="466725" cy="381000"/>
                        </a:xfrm>
                        <a:prstGeom prst="rect">
                          <a:avLst/>
                        </a:prstGeom>
                        <a:solidFill>
                          <a:srgbClr val="B580C6"/>
                        </a:solidFill>
                        <a:ln w="12700">
                          <a:solidFill>
                            <a:srgbClr val="854599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>
                          <a:flatTx/>
                        </a:bodyPr>
                        <a:lstStyle/>
                        <a:p>
                          <a:pPr algn="ctr"/>
                          <a:r>
                            <a:rPr lang="en-US" sz="1100" b="1">
                              <a:latin typeface="Arial Unicode MS" panose="020B0604020202020204" pitchFamily="34" charset="-128"/>
                              <a:ea typeface="Arial Unicode MS" panose="020B0604020202020204" pitchFamily="34" charset="-128"/>
                              <a:cs typeface="Arial Unicode MS" panose="020B0604020202020204" pitchFamily="34" charset="-128"/>
                            </a:rPr>
                            <a:t>2</a:t>
                          </a:r>
                        </a:p>
                      </xdr:txBody>
                    </xdr:sp>
                  </xdr:grpSp>
                </xdr:grpSp>
              </xdr:grpSp>
              <xdr:sp macro="[0]!ViewCards" textlink="">
                <xdr:nvSpPr>
                  <xdr:cNvPr id="28" name="Rounded Rectangle 27"/>
                  <xdr:cNvSpPr/>
                </xdr:nvSpPr>
                <xdr:spPr>
                  <a:xfrm>
                    <a:off x="14373225" y="3019425"/>
                    <a:ext cx="2019300" cy="609599"/>
                  </a:xfrm>
                  <a:prstGeom prst="roundRect">
                    <a:avLst/>
                  </a:prstGeom>
                  <a:blipFill>
                    <a:blip xmlns:r="http://schemas.openxmlformats.org/officeDocument/2006/relationships" r:embed="rId4"/>
                    <a:tile tx="0" ty="0" sx="100000" sy="100000" flip="none" algn="tl"/>
                  </a:blipFill>
                  <a:ln w="12700">
                    <a:solidFill>
                      <a:schemeClr val="tx1"/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600" b="1" baseline="0">
                        <a:latin typeface="Algerian" panose="04020705040A02060702" pitchFamily="82" charset="0"/>
                      </a:rPr>
                      <a:t>View Cards</a:t>
                    </a:r>
                    <a:endParaRPr lang="en-US" sz="1600" b="1">
                      <a:latin typeface="Algerian" panose="04020705040A02060702" pitchFamily="82" charset="0"/>
                    </a:endParaRPr>
                  </a:p>
                </xdr:txBody>
              </xdr:sp>
              <xdr:sp macro="[0]!Trade_click" textlink="">
                <xdr:nvSpPr>
                  <xdr:cNvPr id="29" name="Rounded Rectangle 28"/>
                  <xdr:cNvSpPr/>
                </xdr:nvSpPr>
                <xdr:spPr>
                  <a:xfrm>
                    <a:off x="14363700" y="152400"/>
                    <a:ext cx="2019300" cy="609599"/>
                  </a:xfrm>
                  <a:prstGeom prst="roundRect">
                    <a:avLst/>
                  </a:prstGeom>
                  <a:blipFill>
                    <a:blip xmlns:r="http://schemas.openxmlformats.org/officeDocument/2006/relationships" r:embed="rId4"/>
                    <a:tile tx="0" ty="0" sx="100000" sy="100000" flip="none" algn="tl"/>
                  </a:blipFill>
                  <a:ln w="12700">
                    <a:solidFill>
                      <a:schemeClr val="tx1"/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600" b="1">
                        <a:latin typeface="Algerian" panose="04020705040A02060702" pitchFamily="82" charset="0"/>
                      </a:rPr>
                      <a:t>Trade Cards</a:t>
                    </a:r>
                  </a:p>
                </xdr:txBody>
              </xdr:sp>
              <xdr:sp macro="[0]!Place_click" textlink="">
                <xdr:nvSpPr>
                  <xdr:cNvPr id="30" name="Rounded Rectangle 29"/>
                  <xdr:cNvSpPr/>
                </xdr:nvSpPr>
                <xdr:spPr>
                  <a:xfrm>
                    <a:off x="14363700" y="876299"/>
                    <a:ext cx="2019300" cy="609599"/>
                  </a:xfrm>
                  <a:prstGeom prst="roundRect">
                    <a:avLst/>
                  </a:prstGeom>
                  <a:blipFill>
                    <a:blip xmlns:r="http://schemas.openxmlformats.org/officeDocument/2006/relationships" r:embed="rId4"/>
                    <a:tile tx="0" ty="0" sx="100000" sy="100000" flip="none" algn="tl"/>
                  </a:blipFill>
                  <a:ln w="12700">
                    <a:solidFill>
                      <a:schemeClr val="tx1"/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600" b="1">
                        <a:latin typeface="Algerian" panose="04020705040A02060702" pitchFamily="82" charset="0"/>
                      </a:rPr>
                      <a:t>Place</a:t>
                    </a:r>
                  </a:p>
                </xdr:txBody>
              </xdr:sp>
              <xdr:sp macro="[0]!Attack_click" textlink="">
                <xdr:nvSpPr>
                  <xdr:cNvPr id="31" name="Rounded Rectangle 30"/>
                  <xdr:cNvSpPr/>
                </xdr:nvSpPr>
                <xdr:spPr>
                  <a:xfrm>
                    <a:off x="14363700" y="1609724"/>
                    <a:ext cx="2019300" cy="609599"/>
                  </a:xfrm>
                  <a:prstGeom prst="roundRect">
                    <a:avLst/>
                  </a:prstGeom>
                  <a:blipFill>
                    <a:blip xmlns:r="http://schemas.openxmlformats.org/officeDocument/2006/relationships" r:embed="rId4"/>
                    <a:tile tx="0" ty="0" sx="100000" sy="100000" flip="none" algn="tl"/>
                  </a:blipFill>
                  <a:ln w="12700">
                    <a:solidFill>
                      <a:schemeClr val="tx1"/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600" b="1">
                        <a:latin typeface="Algerian" panose="04020705040A02060702" pitchFamily="82" charset="0"/>
                      </a:rPr>
                      <a:t>Attack</a:t>
                    </a:r>
                  </a:p>
                </xdr:txBody>
              </xdr:sp>
              <xdr:sp macro="[0]!Move_click" textlink="">
                <xdr:nvSpPr>
                  <xdr:cNvPr id="32" name="Rounded Rectangle 31"/>
                  <xdr:cNvSpPr/>
                </xdr:nvSpPr>
                <xdr:spPr>
                  <a:xfrm>
                    <a:off x="14373225" y="2324099"/>
                    <a:ext cx="2019300" cy="609599"/>
                  </a:xfrm>
                  <a:prstGeom prst="roundRect">
                    <a:avLst/>
                  </a:prstGeom>
                  <a:blipFill>
                    <a:blip xmlns:r="http://schemas.openxmlformats.org/officeDocument/2006/relationships" r:embed="rId4"/>
                    <a:tile tx="0" ty="0" sx="100000" sy="100000" flip="none" algn="tl"/>
                  </a:blipFill>
                  <a:ln w="12700">
                    <a:solidFill>
                      <a:schemeClr val="tx1"/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600" b="1">
                        <a:latin typeface="Algerian" panose="04020705040A02060702" pitchFamily="82" charset="0"/>
                      </a:rPr>
                      <a:t>Move</a:t>
                    </a:r>
                  </a:p>
                </xdr:txBody>
              </xdr:sp>
            </xdr:grpSp>
            <xdr:grpSp>
              <xdr:nvGrpSpPr>
                <xdr:cNvPr id="50" name="North America"/>
                <xdr:cNvGrpSpPr/>
              </xdr:nvGrpSpPr>
              <xdr:grpSpPr>
                <a:xfrm>
                  <a:off x="1428750" y="134199"/>
                  <a:ext cx="4461062" cy="4034820"/>
                  <a:chOff x="1435376" y="134199"/>
                  <a:chExt cx="4484253" cy="4034820"/>
                </a:xfrm>
              </xdr:grpSpPr>
              <xdr:sp macro="" textlink="">
                <xdr:nvSpPr>
                  <xdr:cNvPr id="34" name="Country1"/>
                  <xdr:cNvSpPr/>
                </xdr:nvSpPr>
                <xdr:spPr>
                  <a:xfrm>
                    <a:off x="1435376" y="723900"/>
                    <a:ext cx="1102916" cy="1085968"/>
                  </a:xfrm>
                  <a:custGeom>
                    <a:avLst/>
                    <a:gdLst>
                      <a:gd name="connsiteX0" fmla="*/ 866775 w 1096290"/>
                      <a:gd name="connsiteY0" fmla="*/ 142875 h 1085968"/>
                      <a:gd name="connsiteX1" fmla="*/ 866775 w 1096290"/>
                      <a:gd name="connsiteY1" fmla="*/ 142875 h 1085968"/>
                      <a:gd name="connsiteX2" fmla="*/ 857250 w 1096290"/>
                      <a:gd name="connsiteY2" fmla="*/ 228600 h 1085968"/>
                      <a:gd name="connsiteX3" fmla="*/ 876300 w 1096290"/>
                      <a:gd name="connsiteY3" fmla="*/ 371475 h 1085968"/>
                      <a:gd name="connsiteX4" fmla="*/ 866775 w 1096290"/>
                      <a:gd name="connsiteY4" fmla="*/ 571500 h 1085968"/>
                      <a:gd name="connsiteX5" fmla="*/ 876300 w 1096290"/>
                      <a:gd name="connsiteY5" fmla="*/ 676275 h 1085968"/>
                      <a:gd name="connsiteX6" fmla="*/ 962025 w 1096290"/>
                      <a:gd name="connsiteY6" fmla="*/ 666750 h 1085968"/>
                      <a:gd name="connsiteX7" fmla="*/ 1019175 w 1096290"/>
                      <a:gd name="connsiteY7" fmla="*/ 676275 h 1085968"/>
                      <a:gd name="connsiteX8" fmla="*/ 1028700 w 1096290"/>
                      <a:gd name="connsiteY8" fmla="*/ 704850 h 1085968"/>
                      <a:gd name="connsiteX9" fmla="*/ 1047750 w 1096290"/>
                      <a:gd name="connsiteY9" fmla="*/ 733425 h 1085968"/>
                      <a:gd name="connsiteX10" fmla="*/ 1047750 w 1096290"/>
                      <a:gd name="connsiteY10" fmla="*/ 904875 h 1085968"/>
                      <a:gd name="connsiteX11" fmla="*/ 1076325 w 1096290"/>
                      <a:gd name="connsiteY11" fmla="*/ 933450 h 1085968"/>
                      <a:gd name="connsiteX12" fmla="*/ 1085850 w 1096290"/>
                      <a:gd name="connsiteY12" fmla="*/ 1038225 h 1085968"/>
                      <a:gd name="connsiteX13" fmla="*/ 1057275 w 1096290"/>
                      <a:gd name="connsiteY13" fmla="*/ 1057275 h 1085968"/>
                      <a:gd name="connsiteX14" fmla="*/ 1038225 w 1096290"/>
                      <a:gd name="connsiteY14" fmla="*/ 1085850 h 1085968"/>
                      <a:gd name="connsiteX15" fmla="*/ 1000125 w 1096290"/>
                      <a:gd name="connsiteY15" fmla="*/ 1047750 h 1085968"/>
                      <a:gd name="connsiteX16" fmla="*/ 962025 w 1096290"/>
                      <a:gd name="connsiteY16" fmla="*/ 990600 h 1085968"/>
                      <a:gd name="connsiteX17" fmla="*/ 942975 w 1096290"/>
                      <a:gd name="connsiteY17" fmla="*/ 962025 h 1085968"/>
                      <a:gd name="connsiteX18" fmla="*/ 933450 w 1096290"/>
                      <a:gd name="connsiteY18" fmla="*/ 933450 h 1085968"/>
                      <a:gd name="connsiteX19" fmla="*/ 895350 w 1096290"/>
                      <a:gd name="connsiteY19" fmla="*/ 876300 h 1085968"/>
                      <a:gd name="connsiteX20" fmla="*/ 876300 w 1096290"/>
                      <a:gd name="connsiteY20" fmla="*/ 847725 h 1085968"/>
                      <a:gd name="connsiteX21" fmla="*/ 847725 w 1096290"/>
                      <a:gd name="connsiteY21" fmla="*/ 790575 h 1085968"/>
                      <a:gd name="connsiteX22" fmla="*/ 790575 w 1096290"/>
                      <a:gd name="connsiteY22" fmla="*/ 752475 h 1085968"/>
                      <a:gd name="connsiteX23" fmla="*/ 609600 w 1096290"/>
                      <a:gd name="connsiteY23" fmla="*/ 723900 h 1085968"/>
                      <a:gd name="connsiteX24" fmla="*/ 523875 w 1096290"/>
                      <a:gd name="connsiteY24" fmla="*/ 733425 h 1085968"/>
                      <a:gd name="connsiteX25" fmla="*/ 514350 w 1096290"/>
                      <a:gd name="connsiteY25" fmla="*/ 762000 h 1085968"/>
                      <a:gd name="connsiteX26" fmla="*/ 485775 w 1096290"/>
                      <a:gd name="connsiteY26" fmla="*/ 771525 h 1085968"/>
                      <a:gd name="connsiteX27" fmla="*/ 457200 w 1096290"/>
                      <a:gd name="connsiteY27" fmla="*/ 666750 h 1085968"/>
                      <a:gd name="connsiteX28" fmla="*/ 428625 w 1096290"/>
                      <a:gd name="connsiteY28" fmla="*/ 695325 h 1085968"/>
                      <a:gd name="connsiteX29" fmla="*/ 409575 w 1096290"/>
                      <a:gd name="connsiteY29" fmla="*/ 723900 h 1085968"/>
                      <a:gd name="connsiteX30" fmla="*/ 381000 w 1096290"/>
                      <a:gd name="connsiteY30" fmla="*/ 733425 h 1085968"/>
                      <a:gd name="connsiteX31" fmla="*/ 314325 w 1096290"/>
                      <a:gd name="connsiteY31" fmla="*/ 819150 h 1085968"/>
                      <a:gd name="connsiteX32" fmla="*/ 257175 w 1096290"/>
                      <a:gd name="connsiteY32" fmla="*/ 857250 h 1085968"/>
                      <a:gd name="connsiteX33" fmla="*/ 219075 w 1096290"/>
                      <a:gd name="connsiteY33" fmla="*/ 914400 h 1085968"/>
                      <a:gd name="connsiteX34" fmla="*/ 133350 w 1096290"/>
                      <a:gd name="connsiteY34" fmla="*/ 962025 h 1085968"/>
                      <a:gd name="connsiteX35" fmla="*/ 85725 w 1096290"/>
                      <a:gd name="connsiteY35" fmla="*/ 952500 h 1085968"/>
                      <a:gd name="connsiteX36" fmla="*/ 76200 w 1096290"/>
                      <a:gd name="connsiteY36" fmla="*/ 923925 h 1085968"/>
                      <a:gd name="connsiteX37" fmla="*/ 104775 w 1096290"/>
                      <a:gd name="connsiteY37" fmla="*/ 904875 h 1085968"/>
                      <a:gd name="connsiteX38" fmla="*/ 161925 w 1096290"/>
                      <a:gd name="connsiteY38" fmla="*/ 866775 h 1085968"/>
                      <a:gd name="connsiteX39" fmla="*/ 180975 w 1096290"/>
                      <a:gd name="connsiteY39" fmla="*/ 838200 h 1085968"/>
                      <a:gd name="connsiteX40" fmla="*/ 228600 w 1096290"/>
                      <a:gd name="connsiteY40" fmla="*/ 781050 h 1085968"/>
                      <a:gd name="connsiteX41" fmla="*/ 238125 w 1096290"/>
                      <a:gd name="connsiteY41" fmla="*/ 752475 h 1085968"/>
                      <a:gd name="connsiteX42" fmla="*/ 209550 w 1096290"/>
                      <a:gd name="connsiteY42" fmla="*/ 733425 h 1085968"/>
                      <a:gd name="connsiteX43" fmla="*/ 152400 w 1096290"/>
                      <a:gd name="connsiteY43" fmla="*/ 752475 h 1085968"/>
                      <a:gd name="connsiteX44" fmla="*/ 66675 w 1096290"/>
                      <a:gd name="connsiteY44" fmla="*/ 742950 h 1085968"/>
                      <a:gd name="connsiteX45" fmla="*/ 85725 w 1096290"/>
                      <a:gd name="connsiteY45" fmla="*/ 685800 h 1085968"/>
                      <a:gd name="connsiteX46" fmla="*/ 76200 w 1096290"/>
                      <a:gd name="connsiteY46" fmla="*/ 657225 h 1085968"/>
                      <a:gd name="connsiteX47" fmla="*/ 47625 w 1096290"/>
                      <a:gd name="connsiteY47" fmla="*/ 647700 h 1085968"/>
                      <a:gd name="connsiteX48" fmla="*/ 0 w 1096290"/>
                      <a:gd name="connsiteY48" fmla="*/ 638175 h 1085968"/>
                      <a:gd name="connsiteX49" fmla="*/ 19050 w 1096290"/>
                      <a:gd name="connsiteY49" fmla="*/ 561975 h 1085968"/>
                      <a:gd name="connsiteX50" fmla="*/ 57150 w 1096290"/>
                      <a:gd name="connsiteY50" fmla="*/ 504825 h 1085968"/>
                      <a:gd name="connsiteX51" fmla="*/ 85725 w 1096290"/>
                      <a:gd name="connsiteY51" fmla="*/ 476250 h 1085968"/>
                      <a:gd name="connsiteX52" fmla="*/ 114300 w 1096290"/>
                      <a:gd name="connsiteY52" fmla="*/ 466725 h 1085968"/>
                      <a:gd name="connsiteX53" fmla="*/ 142875 w 1096290"/>
                      <a:gd name="connsiteY53" fmla="*/ 447675 h 1085968"/>
                      <a:gd name="connsiteX54" fmla="*/ 200025 w 1096290"/>
                      <a:gd name="connsiteY54" fmla="*/ 466725 h 1085968"/>
                      <a:gd name="connsiteX55" fmla="*/ 228600 w 1096290"/>
                      <a:gd name="connsiteY55" fmla="*/ 438150 h 1085968"/>
                      <a:gd name="connsiteX56" fmla="*/ 190500 w 1096290"/>
                      <a:gd name="connsiteY56" fmla="*/ 428625 h 1085968"/>
                      <a:gd name="connsiteX57" fmla="*/ 142875 w 1096290"/>
                      <a:gd name="connsiteY57" fmla="*/ 419100 h 1085968"/>
                      <a:gd name="connsiteX58" fmla="*/ 123825 w 1096290"/>
                      <a:gd name="connsiteY58" fmla="*/ 390525 h 1085968"/>
                      <a:gd name="connsiteX59" fmla="*/ 142875 w 1096290"/>
                      <a:gd name="connsiteY59" fmla="*/ 304800 h 1085968"/>
                      <a:gd name="connsiteX60" fmla="*/ 200025 w 1096290"/>
                      <a:gd name="connsiteY60" fmla="*/ 276225 h 1085968"/>
                      <a:gd name="connsiteX61" fmla="*/ 247650 w 1096290"/>
                      <a:gd name="connsiteY61" fmla="*/ 285750 h 1085968"/>
                      <a:gd name="connsiteX62" fmla="*/ 276225 w 1096290"/>
                      <a:gd name="connsiteY62" fmla="*/ 304800 h 1085968"/>
                      <a:gd name="connsiteX63" fmla="*/ 304800 w 1096290"/>
                      <a:gd name="connsiteY63" fmla="*/ 314325 h 1085968"/>
                      <a:gd name="connsiteX64" fmla="*/ 333375 w 1096290"/>
                      <a:gd name="connsiteY64" fmla="*/ 304800 h 1085968"/>
                      <a:gd name="connsiteX65" fmla="*/ 323850 w 1096290"/>
                      <a:gd name="connsiteY65" fmla="*/ 247650 h 1085968"/>
                      <a:gd name="connsiteX66" fmla="*/ 295275 w 1096290"/>
                      <a:gd name="connsiteY66" fmla="*/ 238125 h 1085968"/>
                      <a:gd name="connsiteX67" fmla="*/ 266700 w 1096290"/>
                      <a:gd name="connsiteY67" fmla="*/ 219075 h 1085968"/>
                      <a:gd name="connsiteX68" fmla="*/ 228600 w 1096290"/>
                      <a:gd name="connsiteY68" fmla="*/ 161925 h 1085968"/>
                      <a:gd name="connsiteX69" fmla="*/ 314325 w 1096290"/>
                      <a:gd name="connsiteY69" fmla="*/ 114300 h 1085968"/>
                      <a:gd name="connsiteX70" fmla="*/ 323850 w 1096290"/>
                      <a:gd name="connsiteY70" fmla="*/ 85725 h 1085968"/>
                      <a:gd name="connsiteX71" fmla="*/ 371475 w 1096290"/>
                      <a:gd name="connsiteY71" fmla="*/ 28575 h 1085968"/>
                      <a:gd name="connsiteX72" fmla="*/ 447675 w 1096290"/>
                      <a:gd name="connsiteY72" fmla="*/ 38100 h 1085968"/>
                      <a:gd name="connsiteX73" fmla="*/ 504825 w 1096290"/>
                      <a:gd name="connsiteY73" fmla="*/ 19050 h 1085968"/>
                      <a:gd name="connsiteX74" fmla="*/ 533400 w 1096290"/>
                      <a:gd name="connsiteY74" fmla="*/ 0 h 1085968"/>
                      <a:gd name="connsiteX75" fmla="*/ 561975 w 1096290"/>
                      <a:gd name="connsiteY75" fmla="*/ 19050 h 1085968"/>
                      <a:gd name="connsiteX76" fmla="*/ 590550 w 1096290"/>
                      <a:gd name="connsiteY76" fmla="*/ 28575 h 1085968"/>
                      <a:gd name="connsiteX77" fmla="*/ 647700 w 1096290"/>
                      <a:gd name="connsiteY77" fmla="*/ 57150 h 1085968"/>
                      <a:gd name="connsiteX78" fmla="*/ 676275 w 1096290"/>
                      <a:gd name="connsiteY78" fmla="*/ 76200 h 1085968"/>
                      <a:gd name="connsiteX79" fmla="*/ 762000 w 1096290"/>
                      <a:gd name="connsiteY79" fmla="*/ 104775 h 1085968"/>
                      <a:gd name="connsiteX80" fmla="*/ 895350 w 1096290"/>
                      <a:gd name="connsiteY80" fmla="*/ 114300 h 1085968"/>
                      <a:gd name="connsiteX81" fmla="*/ 866775 w 1096290"/>
                      <a:gd name="connsiteY81" fmla="*/ 142875 h 1085968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</a:cxnLst>
                    <a:rect l="l" t="t" r="r" b="b"/>
                    <a:pathLst>
                      <a:path w="1096290" h="1085968">
                        <a:moveTo>
                          <a:pt x="866775" y="142875"/>
                        </a:moveTo>
                        <a:lnTo>
                          <a:pt x="866775" y="142875"/>
                        </a:lnTo>
                        <a:cubicBezTo>
                          <a:pt x="863600" y="171450"/>
                          <a:pt x="857250" y="199849"/>
                          <a:pt x="857250" y="228600"/>
                        </a:cubicBezTo>
                        <a:cubicBezTo>
                          <a:pt x="857250" y="263573"/>
                          <a:pt x="869879" y="332950"/>
                          <a:pt x="876300" y="371475"/>
                        </a:cubicBezTo>
                        <a:cubicBezTo>
                          <a:pt x="873125" y="438150"/>
                          <a:pt x="866775" y="504749"/>
                          <a:pt x="866775" y="571500"/>
                        </a:cubicBezTo>
                        <a:cubicBezTo>
                          <a:pt x="866775" y="606569"/>
                          <a:pt x="851502" y="651477"/>
                          <a:pt x="876300" y="676275"/>
                        </a:cubicBezTo>
                        <a:cubicBezTo>
                          <a:pt x="896630" y="696605"/>
                          <a:pt x="933450" y="669925"/>
                          <a:pt x="962025" y="666750"/>
                        </a:cubicBezTo>
                        <a:cubicBezTo>
                          <a:pt x="981075" y="669925"/>
                          <a:pt x="1002407" y="666693"/>
                          <a:pt x="1019175" y="676275"/>
                        </a:cubicBezTo>
                        <a:cubicBezTo>
                          <a:pt x="1027892" y="681256"/>
                          <a:pt x="1024210" y="695870"/>
                          <a:pt x="1028700" y="704850"/>
                        </a:cubicBezTo>
                        <a:cubicBezTo>
                          <a:pt x="1033820" y="715089"/>
                          <a:pt x="1041400" y="723900"/>
                          <a:pt x="1047750" y="733425"/>
                        </a:cubicBezTo>
                        <a:cubicBezTo>
                          <a:pt x="1034317" y="800590"/>
                          <a:pt x="1026217" y="818742"/>
                          <a:pt x="1047750" y="904875"/>
                        </a:cubicBezTo>
                        <a:cubicBezTo>
                          <a:pt x="1051017" y="917943"/>
                          <a:pt x="1066800" y="923925"/>
                          <a:pt x="1076325" y="933450"/>
                        </a:cubicBezTo>
                        <a:cubicBezTo>
                          <a:pt x="1089069" y="971682"/>
                          <a:pt x="1108525" y="998544"/>
                          <a:pt x="1085850" y="1038225"/>
                        </a:cubicBezTo>
                        <a:cubicBezTo>
                          <a:pt x="1080170" y="1048164"/>
                          <a:pt x="1066800" y="1050925"/>
                          <a:pt x="1057275" y="1057275"/>
                        </a:cubicBezTo>
                        <a:cubicBezTo>
                          <a:pt x="1050925" y="1066800"/>
                          <a:pt x="1049517" y="1087732"/>
                          <a:pt x="1038225" y="1085850"/>
                        </a:cubicBezTo>
                        <a:cubicBezTo>
                          <a:pt x="1020509" y="1082897"/>
                          <a:pt x="1011345" y="1061775"/>
                          <a:pt x="1000125" y="1047750"/>
                        </a:cubicBezTo>
                        <a:cubicBezTo>
                          <a:pt x="985822" y="1029872"/>
                          <a:pt x="974725" y="1009650"/>
                          <a:pt x="962025" y="990600"/>
                        </a:cubicBezTo>
                        <a:cubicBezTo>
                          <a:pt x="955675" y="981075"/>
                          <a:pt x="946595" y="972885"/>
                          <a:pt x="942975" y="962025"/>
                        </a:cubicBezTo>
                        <a:cubicBezTo>
                          <a:pt x="939800" y="952500"/>
                          <a:pt x="938326" y="942227"/>
                          <a:pt x="933450" y="933450"/>
                        </a:cubicBezTo>
                        <a:cubicBezTo>
                          <a:pt x="922331" y="913436"/>
                          <a:pt x="908050" y="895350"/>
                          <a:pt x="895350" y="876300"/>
                        </a:cubicBezTo>
                        <a:cubicBezTo>
                          <a:pt x="889000" y="866775"/>
                          <a:pt x="879920" y="858585"/>
                          <a:pt x="876300" y="847725"/>
                        </a:cubicBezTo>
                        <a:cubicBezTo>
                          <a:pt x="869506" y="827342"/>
                          <a:pt x="865103" y="805781"/>
                          <a:pt x="847725" y="790575"/>
                        </a:cubicBezTo>
                        <a:cubicBezTo>
                          <a:pt x="830495" y="775498"/>
                          <a:pt x="809625" y="765175"/>
                          <a:pt x="790575" y="752475"/>
                        </a:cubicBezTo>
                        <a:cubicBezTo>
                          <a:pt x="719649" y="705191"/>
                          <a:pt x="773425" y="734139"/>
                          <a:pt x="609600" y="723900"/>
                        </a:cubicBezTo>
                        <a:cubicBezTo>
                          <a:pt x="581025" y="727075"/>
                          <a:pt x="550569" y="722747"/>
                          <a:pt x="523875" y="733425"/>
                        </a:cubicBezTo>
                        <a:cubicBezTo>
                          <a:pt x="514553" y="737154"/>
                          <a:pt x="521450" y="754900"/>
                          <a:pt x="514350" y="762000"/>
                        </a:cubicBezTo>
                        <a:cubicBezTo>
                          <a:pt x="507250" y="769100"/>
                          <a:pt x="495300" y="768350"/>
                          <a:pt x="485775" y="771525"/>
                        </a:cubicBezTo>
                        <a:cubicBezTo>
                          <a:pt x="461605" y="699016"/>
                          <a:pt x="470663" y="734066"/>
                          <a:pt x="457200" y="666750"/>
                        </a:cubicBezTo>
                        <a:cubicBezTo>
                          <a:pt x="447675" y="676275"/>
                          <a:pt x="437249" y="684977"/>
                          <a:pt x="428625" y="695325"/>
                        </a:cubicBezTo>
                        <a:cubicBezTo>
                          <a:pt x="421296" y="704119"/>
                          <a:pt x="418514" y="716749"/>
                          <a:pt x="409575" y="723900"/>
                        </a:cubicBezTo>
                        <a:cubicBezTo>
                          <a:pt x="401735" y="730172"/>
                          <a:pt x="390525" y="730250"/>
                          <a:pt x="381000" y="733425"/>
                        </a:cubicBezTo>
                        <a:cubicBezTo>
                          <a:pt x="358839" y="766667"/>
                          <a:pt x="345316" y="795046"/>
                          <a:pt x="314325" y="819150"/>
                        </a:cubicBezTo>
                        <a:cubicBezTo>
                          <a:pt x="296253" y="833206"/>
                          <a:pt x="257175" y="857250"/>
                          <a:pt x="257175" y="857250"/>
                        </a:cubicBezTo>
                        <a:lnTo>
                          <a:pt x="219075" y="914400"/>
                        </a:lnTo>
                        <a:cubicBezTo>
                          <a:pt x="200360" y="942473"/>
                          <a:pt x="163127" y="952099"/>
                          <a:pt x="133350" y="962025"/>
                        </a:cubicBezTo>
                        <a:cubicBezTo>
                          <a:pt x="117475" y="958850"/>
                          <a:pt x="99195" y="961480"/>
                          <a:pt x="85725" y="952500"/>
                        </a:cubicBezTo>
                        <a:cubicBezTo>
                          <a:pt x="77371" y="946931"/>
                          <a:pt x="72471" y="933247"/>
                          <a:pt x="76200" y="923925"/>
                        </a:cubicBezTo>
                        <a:cubicBezTo>
                          <a:pt x="80452" y="913296"/>
                          <a:pt x="95981" y="912204"/>
                          <a:pt x="104775" y="904875"/>
                        </a:cubicBezTo>
                        <a:cubicBezTo>
                          <a:pt x="152341" y="865237"/>
                          <a:pt x="111707" y="883514"/>
                          <a:pt x="161925" y="866775"/>
                        </a:cubicBezTo>
                        <a:cubicBezTo>
                          <a:pt x="168275" y="857250"/>
                          <a:pt x="173646" y="846994"/>
                          <a:pt x="180975" y="838200"/>
                        </a:cubicBezTo>
                        <a:cubicBezTo>
                          <a:pt x="207307" y="806602"/>
                          <a:pt x="210863" y="816523"/>
                          <a:pt x="228600" y="781050"/>
                        </a:cubicBezTo>
                        <a:cubicBezTo>
                          <a:pt x="233090" y="772070"/>
                          <a:pt x="234950" y="762000"/>
                          <a:pt x="238125" y="752475"/>
                        </a:cubicBezTo>
                        <a:cubicBezTo>
                          <a:pt x="228600" y="746125"/>
                          <a:pt x="220998" y="733425"/>
                          <a:pt x="209550" y="733425"/>
                        </a:cubicBezTo>
                        <a:cubicBezTo>
                          <a:pt x="189470" y="733425"/>
                          <a:pt x="152400" y="752475"/>
                          <a:pt x="152400" y="752475"/>
                        </a:cubicBezTo>
                        <a:cubicBezTo>
                          <a:pt x="123825" y="749300"/>
                          <a:pt x="87005" y="763280"/>
                          <a:pt x="66675" y="742950"/>
                        </a:cubicBezTo>
                        <a:cubicBezTo>
                          <a:pt x="52476" y="728751"/>
                          <a:pt x="85725" y="685800"/>
                          <a:pt x="85725" y="685800"/>
                        </a:cubicBezTo>
                        <a:cubicBezTo>
                          <a:pt x="82550" y="676275"/>
                          <a:pt x="83300" y="664325"/>
                          <a:pt x="76200" y="657225"/>
                        </a:cubicBezTo>
                        <a:cubicBezTo>
                          <a:pt x="69100" y="650125"/>
                          <a:pt x="57365" y="650135"/>
                          <a:pt x="47625" y="647700"/>
                        </a:cubicBezTo>
                        <a:cubicBezTo>
                          <a:pt x="31919" y="643773"/>
                          <a:pt x="15875" y="641350"/>
                          <a:pt x="0" y="638175"/>
                        </a:cubicBezTo>
                        <a:cubicBezTo>
                          <a:pt x="2639" y="624980"/>
                          <a:pt x="9897" y="578450"/>
                          <a:pt x="19050" y="561975"/>
                        </a:cubicBezTo>
                        <a:cubicBezTo>
                          <a:pt x="30169" y="541961"/>
                          <a:pt x="44450" y="523875"/>
                          <a:pt x="57150" y="504825"/>
                        </a:cubicBezTo>
                        <a:cubicBezTo>
                          <a:pt x="64622" y="493617"/>
                          <a:pt x="74517" y="483722"/>
                          <a:pt x="85725" y="476250"/>
                        </a:cubicBezTo>
                        <a:cubicBezTo>
                          <a:pt x="94079" y="470681"/>
                          <a:pt x="104775" y="469900"/>
                          <a:pt x="114300" y="466725"/>
                        </a:cubicBezTo>
                        <a:cubicBezTo>
                          <a:pt x="123825" y="460375"/>
                          <a:pt x="131427" y="447675"/>
                          <a:pt x="142875" y="447675"/>
                        </a:cubicBezTo>
                        <a:cubicBezTo>
                          <a:pt x="162955" y="447675"/>
                          <a:pt x="200025" y="466725"/>
                          <a:pt x="200025" y="466725"/>
                        </a:cubicBezTo>
                        <a:cubicBezTo>
                          <a:pt x="209550" y="457200"/>
                          <a:pt x="231867" y="451218"/>
                          <a:pt x="228600" y="438150"/>
                        </a:cubicBezTo>
                        <a:cubicBezTo>
                          <a:pt x="225425" y="425450"/>
                          <a:pt x="203279" y="431465"/>
                          <a:pt x="190500" y="428625"/>
                        </a:cubicBezTo>
                        <a:cubicBezTo>
                          <a:pt x="174696" y="425113"/>
                          <a:pt x="158750" y="422275"/>
                          <a:pt x="142875" y="419100"/>
                        </a:cubicBezTo>
                        <a:cubicBezTo>
                          <a:pt x="136525" y="409575"/>
                          <a:pt x="125089" y="401903"/>
                          <a:pt x="123825" y="390525"/>
                        </a:cubicBezTo>
                        <a:cubicBezTo>
                          <a:pt x="123780" y="390118"/>
                          <a:pt x="133076" y="317049"/>
                          <a:pt x="142875" y="304800"/>
                        </a:cubicBezTo>
                        <a:cubicBezTo>
                          <a:pt x="156304" y="288014"/>
                          <a:pt x="181201" y="282500"/>
                          <a:pt x="200025" y="276225"/>
                        </a:cubicBezTo>
                        <a:cubicBezTo>
                          <a:pt x="215900" y="279400"/>
                          <a:pt x="232491" y="280066"/>
                          <a:pt x="247650" y="285750"/>
                        </a:cubicBezTo>
                        <a:cubicBezTo>
                          <a:pt x="258369" y="289770"/>
                          <a:pt x="265986" y="299680"/>
                          <a:pt x="276225" y="304800"/>
                        </a:cubicBezTo>
                        <a:cubicBezTo>
                          <a:pt x="285205" y="309290"/>
                          <a:pt x="295275" y="311150"/>
                          <a:pt x="304800" y="314325"/>
                        </a:cubicBezTo>
                        <a:cubicBezTo>
                          <a:pt x="314325" y="311150"/>
                          <a:pt x="326275" y="311900"/>
                          <a:pt x="333375" y="304800"/>
                        </a:cubicBezTo>
                        <a:cubicBezTo>
                          <a:pt x="352729" y="285446"/>
                          <a:pt x="341391" y="261682"/>
                          <a:pt x="323850" y="247650"/>
                        </a:cubicBezTo>
                        <a:cubicBezTo>
                          <a:pt x="316010" y="241378"/>
                          <a:pt x="304800" y="241300"/>
                          <a:pt x="295275" y="238125"/>
                        </a:cubicBezTo>
                        <a:cubicBezTo>
                          <a:pt x="285750" y="231775"/>
                          <a:pt x="273050" y="228600"/>
                          <a:pt x="266700" y="219075"/>
                        </a:cubicBezTo>
                        <a:cubicBezTo>
                          <a:pt x="217494" y="145266"/>
                          <a:pt x="300339" y="209751"/>
                          <a:pt x="228600" y="161925"/>
                        </a:cubicBezTo>
                        <a:cubicBezTo>
                          <a:pt x="294104" y="118256"/>
                          <a:pt x="264030" y="131065"/>
                          <a:pt x="314325" y="114300"/>
                        </a:cubicBezTo>
                        <a:cubicBezTo>
                          <a:pt x="317500" y="104775"/>
                          <a:pt x="319360" y="94705"/>
                          <a:pt x="323850" y="85725"/>
                        </a:cubicBezTo>
                        <a:cubicBezTo>
                          <a:pt x="337111" y="59203"/>
                          <a:pt x="350409" y="49641"/>
                          <a:pt x="371475" y="28575"/>
                        </a:cubicBezTo>
                        <a:cubicBezTo>
                          <a:pt x="396875" y="31750"/>
                          <a:pt x="422142" y="39924"/>
                          <a:pt x="447675" y="38100"/>
                        </a:cubicBezTo>
                        <a:cubicBezTo>
                          <a:pt x="467704" y="36669"/>
                          <a:pt x="504825" y="19050"/>
                          <a:pt x="504825" y="19050"/>
                        </a:cubicBezTo>
                        <a:cubicBezTo>
                          <a:pt x="514350" y="12700"/>
                          <a:pt x="521952" y="0"/>
                          <a:pt x="533400" y="0"/>
                        </a:cubicBezTo>
                        <a:cubicBezTo>
                          <a:pt x="544848" y="0"/>
                          <a:pt x="551736" y="13930"/>
                          <a:pt x="561975" y="19050"/>
                        </a:cubicBezTo>
                        <a:cubicBezTo>
                          <a:pt x="570955" y="23540"/>
                          <a:pt x="581025" y="25400"/>
                          <a:pt x="590550" y="28575"/>
                        </a:cubicBezTo>
                        <a:cubicBezTo>
                          <a:pt x="672442" y="83170"/>
                          <a:pt x="568830" y="17715"/>
                          <a:pt x="647700" y="57150"/>
                        </a:cubicBezTo>
                        <a:cubicBezTo>
                          <a:pt x="657939" y="62270"/>
                          <a:pt x="666036" y="71080"/>
                          <a:pt x="676275" y="76200"/>
                        </a:cubicBezTo>
                        <a:cubicBezTo>
                          <a:pt x="695173" y="85649"/>
                          <a:pt x="738613" y="102176"/>
                          <a:pt x="762000" y="104775"/>
                        </a:cubicBezTo>
                        <a:cubicBezTo>
                          <a:pt x="806291" y="109696"/>
                          <a:pt x="853383" y="99312"/>
                          <a:pt x="895350" y="114300"/>
                        </a:cubicBezTo>
                        <a:cubicBezTo>
                          <a:pt x="907310" y="118571"/>
                          <a:pt x="871537" y="138113"/>
                          <a:pt x="866775" y="142875"/>
                        </a:cubicBezTo>
                        <a:close/>
                      </a:path>
                    </a:pathLst>
                  </a:custGeom>
                  <a:solidFill>
                    <a:srgbClr val="DED978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 b="1"/>
                  </a:p>
                </xdr:txBody>
              </xdr:sp>
              <xdr:sp macro="" textlink="">
                <xdr:nvSpPr>
                  <xdr:cNvPr id="36" name="Country2"/>
                  <xdr:cNvSpPr/>
                </xdr:nvSpPr>
                <xdr:spPr>
                  <a:xfrm>
                    <a:off x="2294124" y="552450"/>
                    <a:ext cx="1897704" cy="895350"/>
                  </a:xfrm>
                  <a:custGeom>
                    <a:avLst/>
                    <a:gdLst>
                      <a:gd name="connsiteX0" fmla="*/ 20865 w 1887765"/>
                      <a:gd name="connsiteY0" fmla="*/ 285750 h 895350"/>
                      <a:gd name="connsiteX1" fmla="*/ 20865 w 1887765"/>
                      <a:gd name="connsiteY1" fmla="*/ 285750 h 895350"/>
                      <a:gd name="connsiteX2" fmla="*/ 11340 w 1887765"/>
                      <a:gd name="connsiteY2" fmla="*/ 666750 h 895350"/>
                      <a:gd name="connsiteX3" fmla="*/ 1815 w 1887765"/>
                      <a:gd name="connsiteY3" fmla="*/ 742950 h 895350"/>
                      <a:gd name="connsiteX4" fmla="*/ 11340 w 1887765"/>
                      <a:gd name="connsiteY4" fmla="*/ 866775 h 895350"/>
                      <a:gd name="connsiteX5" fmla="*/ 68490 w 1887765"/>
                      <a:gd name="connsiteY5" fmla="*/ 885825 h 895350"/>
                      <a:gd name="connsiteX6" fmla="*/ 97065 w 1887765"/>
                      <a:gd name="connsiteY6" fmla="*/ 828675 h 895350"/>
                      <a:gd name="connsiteX7" fmla="*/ 135165 w 1887765"/>
                      <a:gd name="connsiteY7" fmla="*/ 819150 h 895350"/>
                      <a:gd name="connsiteX8" fmla="*/ 382815 w 1887765"/>
                      <a:gd name="connsiteY8" fmla="*/ 819150 h 895350"/>
                      <a:gd name="connsiteX9" fmla="*/ 544740 w 1887765"/>
                      <a:gd name="connsiteY9" fmla="*/ 838200 h 895350"/>
                      <a:gd name="connsiteX10" fmla="*/ 706665 w 1887765"/>
                      <a:gd name="connsiteY10" fmla="*/ 847725 h 895350"/>
                      <a:gd name="connsiteX11" fmla="*/ 906690 w 1887765"/>
                      <a:gd name="connsiteY11" fmla="*/ 838200 h 895350"/>
                      <a:gd name="connsiteX12" fmla="*/ 1059090 w 1887765"/>
                      <a:gd name="connsiteY12" fmla="*/ 828675 h 895350"/>
                      <a:gd name="connsiteX13" fmla="*/ 1306740 w 1887765"/>
                      <a:gd name="connsiteY13" fmla="*/ 838200 h 895350"/>
                      <a:gd name="connsiteX14" fmla="*/ 1363890 w 1887765"/>
                      <a:gd name="connsiteY14" fmla="*/ 857250 h 895350"/>
                      <a:gd name="connsiteX15" fmla="*/ 1382940 w 1887765"/>
                      <a:gd name="connsiteY15" fmla="*/ 885825 h 895350"/>
                      <a:gd name="connsiteX16" fmla="*/ 1411515 w 1887765"/>
                      <a:gd name="connsiteY16" fmla="*/ 895350 h 895350"/>
                      <a:gd name="connsiteX17" fmla="*/ 1449615 w 1887765"/>
                      <a:gd name="connsiteY17" fmla="*/ 838200 h 895350"/>
                      <a:gd name="connsiteX18" fmla="*/ 1497240 w 1887765"/>
                      <a:gd name="connsiteY18" fmla="*/ 790575 h 895350"/>
                      <a:gd name="connsiteX19" fmla="*/ 1525815 w 1887765"/>
                      <a:gd name="connsiteY19" fmla="*/ 781050 h 895350"/>
                      <a:gd name="connsiteX20" fmla="*/ 1554390 w 1887765"/>
                      <a:gd name="connsiteY20" fmla="*/ 723900 h 895350"/>
                      <a:gd name="connsiteX21" fmla="*/ 1582965 w 1887765"/>
                      <a:gd name="connsiteY21" fmla="*/ 714375 h 895350"/>
                      <a:gd name="connsiteX22" fmla="*/ 1640115 w 1887765"/>
                      <a:gd name="connsiteY22" fmla="*/ 657225 h 895350"/>
                      <a:gd name="connsiteX23" fmla="*/ 1659165 w 1887765"/>
                      <a:gd name="connsiteY23" fmla="*/ 628650 h 895350"/>
                      <a:gd name="connsiteX24" fmla="*/ 1716315 w 1887765"/>
                      <a:gd name="connsiteY24" fmla="*/ 590550 h 895350"/>
                      <a:gd name="connsiteX25" fmla="*/ 1754415 w 1887765"/>
                      <a:gd name="connsiteY25" fmla="*/ 533400 h 895350"/>
                      <a:gd name="connsiteX26" fmla="*/ 1811565 w 1887765"/>
                      <a:gd name="connsiteY26" fmla="*/ 514350 h 895350"/>
                      <a:gd name="connsiteX27" fmla="*/ 1840140 w 1887765"/>
                      <a:gd name="connsiteY27" fmla="*/ 495300 h 895350"/>
                      <a:gd name="connsiteX28" fmla="*/ 1868715 w 1887765"/>
                      <a:gd name="connsiteY28" fmla="*/ 485775 h 895350"/>
                      <a:gd name="connsiteX29" fmla="*/ 1887765 w 1887765"/>
                      <a:gd name="connsiteY29" fmla="*/ 457200 h 895350"/>
                      <a:gd name="connsiteX30" fmla="*/ 1859190 w 1887765"/>
                      <a:gd name="connsiteY30" fmla="*/ 438150 h 895350"/>
                      <a:gd name="connsiteX31" fmla="*/ 1859190 w 1887765"/>
                      <a:gd name="connsiteY31" fmla="*/ 361950 h 895350"/>
                      <a:gd name="connsiteX32" fmla="*/ 1811565 w 1887765"/>
                      <a:gd name="connsiteY32" fmla="*/ 400050 h 895350"/>
                      <a:gd name="connsiteX33" fmla="*/ 1782990 w 1887765"/>
                      <a:gd name="connsiteY33" fmla="*/ 409575 h 895350"/>
                      <a:gd name="connsiteX34" fmla="*/ 1725840 w 1887765"/>
                      <a:gd name="connsiteY34" fmla="*/ 438150 h 895350"/>
                      <a:gd name="connsiteX35" fmla="*/ 1706790 w 1887765"/>
                      <a:gd name="connsiteY35" fmla="*/ 409575 h 895350"/>
                      <a:gd name="connsiteX36" fmla="*/ 1687740 w 1887765"/>
                      <a:gd name="connsiteY36" fmla="*/ 352425 h 895350"/>
                      <a:gd name="connsiteX37" fmla="*/ 1659165 w 1887765"/>
                      <a:gd name="connsiteY37" fmla="*/ 361950 h 895350"/>
                      <a:gd name="connsiteX38" fmla="*/ 1630590 w 1887765"/>
                      <a:gd name="connsiteY38" fmla="*/ 295275 h 895350"/>
                      <a:gd name="connsiteX39" fmla="*/ 1573440 w 1887765"/>
                      <a:gd name="connsiteY39" fmla="*/ 276225 h 895350"/>
                      <a:gd name="connsiteX40" fmla="*/ 1582965 w 1887765"/>
                      <a:gd name="connsiteY40" fmla="*/ 180975 h 895350"/>
                      <a:gd name="connsiteX41" fmla="*/ 1611540 w 1887765"/>
                      <a:gd name="connsiteY41" fmla="*/ 161925 h 895350"/>
                      <a:gd name="connsiteX42" fmla="*/ 1649640 w 1887765"/>
                      <a:gd name="connsiteY42" fmla="*/ 123825 h 895350"/>
                      <a:gd name="connsiteX43" fmla="*/ 1678215 w 1887765"/>
                      <a:gd name="connsiteY43" fmla="*/ 104775 h 895350"/>
                      <a:gd name="connsiteX44" fmla="*/ 1716315 w 1887765"/>
                      <a:gd name="connsiteY44" fmla="*/ 66675 h 895350"/>
                      <a:gd name="connsiteX45" fmla="*/ 1716315 w 1887765"/>
                      <a:gd name="connsiteY45" fmla="*/ 9525 h 895350"/>
                      <a:gd name="connsiteX46" fmla="*/ 1687740 w 1887765"/>
                      <a:gd name="connsiteY46" fmla="*/ 0 h 895350"/>
                      <a:gd name="connsiteX47" fmla="*/ 1602015 w 1887765"/>
                      <a:gd name="connsiteY47" fmla="*/ 47625 h 895350"/>
                      <a:gd name="connsiteX48" fmla="*/ 1592490 w 1887765"/>
                      <a:gd name="connsiteY48" fmla="*/ 76200 h 895350"/>
                      <a:gd name="connsiteX49" fmla="*/ 1563915 w 1887765"/>
                      <a:gd name="connsiteY49" fmla="*/ 95250 h 895350"/>
                      <a:gd name="connsiteX50" fmla="*/ 1535340 w 1887765"/>
                      <a:gd name="connsiteY50" fmla="*/ 123825 h 895350"/>
                      <a:gd name="connsiteX51" fmla="*/ 1525815 w 1887765"/>
                      <a:gd name="connsiteY51" fmla="*/ 152400 h 895350"/>
                      <a:gd name="connsiteX52" fmla="*/ 1516290 w 1887765"/>
                      <a:gd name="connsiteY52" fmla="*/ 247650 h 895350"/>
                      <a:gd name="connsiteX53" fmla="*/ 1497240 w 1887765"/>
                      <a:gd name="connsiteY53" fmla="*/ 276225 h 895350"/>
                      <a:gd name="connsiteX54" fmla="*/ 1487715 w 1887765"/>
                      <a:gd name="connsiteY54" fmla="*/ 352425 h 895350"/>
                      <a:gd name="connsiteX55" fmla="*/ 1459140 w 1887765"/>
                      <a:gd name="connsiteY55" fmla="*/ 361950 h 895350"/>
                      <a:gd name="connsiteX56" fmla="*/ 1430565 w 1887765"/>
                      <a:gd name="connsiteY56" fmla="*/ 381000 h 895350"/>
                      <a:gd name="connsiteX57" fmla="*/ 1401990 w 1887765"/>
                      <a:gd name="connsiteY57" fmla="*/ 371475 h 895350"/>
                      <a:gd name="connsiteX58" fmla="*/ 1392465 w 1887765"/>
                      <a:gd name="connsiteY58" fmla="*/ 342900 h 895350"/>
                      <a:gd name="connsiteX59" fmla="*/ 1373415 w 1887765"/>
                      <a:gd name="connsiteY59" fmla="*/ 314325 h 895350"/>
                      <a:gd name="connsiteX60" fmla="*/ 1363890 w 1887765"/>
                      <a:gd name="connsiteY60" fmla="*/ 342900 h 895350"/>
                      <a:gd name="connsiteX61" fmla="*/ 1278165 w 1887765"/>
                      <a:gd name="connsiteY61" fmla="*/ 390525 h 895350"/>
                      <a:gd name="connsiteX62" fmla="*/ 1240065 w 1887765"/>
                      <a:gd name="connsiteY62" fmla="*/ 400050 h 895350"/>
                      <a:gd name="connsiteX63" fmla="*/ 1182915 w 1887765"/>
                      <a:gd name="connsiteY63" fmla="*/ 390525 h 895350"/>
                      <a:gd name="connsiteX64" fmla="*/ 1154340 w 1887765"/>
                      <a:gd name="connsiteY64" fmla="*/ 371475 h 895350"/>
                      <a:gd name="connsiteX65" fmla="*/ 1135290 w 1887765"/>
                      <a:gd name="connsiteY65" fmla="*/ 400050 h 895350"/>
                      <a:gd name="connsiteX66" fmla="*/ 1078140 w 1887765"/>
                      <a:gd name="connsiteY66" fmla="*/ 419100 h 895350"/>
                      <a:gd name="connsiteX67" fmla="*/ 878115 w 1887765"/>
                      <a:gd name="connsiteY67" fmla="*/ 409575 h 895350"/>
                      <a:gd name="connsiteX68" fmla="*/ 849540 w 1887765"/>
                      <a:gd name="connsiteY68" fmla="*/ 352425 h 895350"/>
                      <a:gd name="connsiteX69" fmla="*/ 792390 w 1887765"/>
                      <a:gd name="connsiteY69" fmla="*/ 333375 h 895350"/>
                      <a:gd name="connsiteX70" fmla="*/ 763815 w 1887765"/>
                      <a:gd name="connsiteY70" fmla="*/ 323850 h 895350"/>
                      <a:gd name="connsiteX71" fmla="*/ 735240 w 1887765"/>
                      <a:gd name="connsiteY71" fmla="*/ 304800 h 895350"/>
                      <a:gd name="connsiteX72" fmla="*/ 649515 w 1887765"/>
                      <a:gd name="connsiteY72" fmla="*/ 285750 h 895350"/>
                      <a:gd name="connsiteX73" fmla="*/ 639990 w 1887765"/>
                      <a:gd name="connsiteY73" fmla="*/ 257175 h 895350"/>
                      <a:gd name="connsiteX74" fmla="*/ 563790 w 1887765"/>
                      <a:gd name="connsiteY74" fmla="*/ 276225 h 895350"/>
                      <a:gd name="connsiteX75" fmla="*/ 535215 w 1887765"/>
                      <a:gd name="connsiteY75" fmla="*/ 295275 h 895350"/>
                      <a:gd name="connsiteX76" fmla="*/ 449490 w 1887765"/>
                      <a:gd name="connsiteY76" fmla="*/ 314325 h 895350"/>
                      <a:gd name="connsiteX77" fmla="*/ 144690 w 1887765"/>
                      <a:gd name="connsiteY77" fmla="*/ 314325 h 895350"/>
                      <a:gd name="connsiteX78" fmla="*/ 20865 w 1887765"/>
                      <a:gd name="connsiteY78" fmla="*/ 285750 h 89535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</a:cxnLst>
                    <a:rect l="l" t="t" r="r" b="b"/>
                    <a:pathLst>
                      <a:path w="1887765" h="895350">
                        <a:moveTo>
                          <a:pt x="20865" y="285750"/>
                        </a:moveTo>
                        <a:lnTo>
                          <a:pt x="20865" y="285750"/>
                        </a:lnTo>
                        <a:cubicBezTo>
                          <a:pt x="17690" y="412750"/>
                          <a:pt x="16629" y="539820"/>
                          <a:pt x="11340" y="666750"/>
                        </a:cubicBezTo>
                        <a:cubicBezTo>
                          <a:pt x="10274" y="692325"/>
                          <a:pt x="1815" y="717352"/>
                          <a:pt x="1815" y="742950"/>
                        </a:cubicBezTo>
                        <a:cubicBezTo>
                          <a:pt x="1815" y="784347"/>
                          <a:pt x="-6166" y="829262"/>
                          <a:pt x="11340" y="866775"/>
                        </a:cubicBezTo>
                        <a:cubicBezTo>
                          <a:pt x="19832" y="884972"/>
                          <a:pt x="68490" y="885825"/>
                          <a:pt x="68490" y="885825"/>
                        </a:cubicBezTo>
                        <a:cubicBezTo>
                          <a:pt x="73923" y="869525"/>
                          <a:pt x="81238" y="839226"/>
                          <a:pt x="97065" y="828675"/>
                        </a:cubicBezTo>
                        <a:cubicBezTo>
                          <a:pt x="107957" y="821413"/>
                          <a:pt x="122465" y="822325"/>
                          <a:pt x="135165" y="819150"/>
                        </a:cubicBezTo>
                        <a:cubicBezTo>
                          <a:pt x="307319" y="840669"/>
                          <a:pt x="98248" y="819150"/>
                          <a:pt x="382815" y="819150"/>
                        </a:cubicBezTo>
                        <a:cubicBezTo>
                          <a:pt x="405750" y="819150"/>
                          <a:pt x="518565" y="836106"/>
                          <a:pt x="544740" y="838200"/>
                        </a:cubicBezTo>
                        <a:cubicBezTo>
                          <a:pt x="598636" y="842512"/>
                          <a:pt x="652690" y="844550"/>
                          <a:pt x="706665" y="847725"/>
                        </a:cubicBezTo>
                        <a:lnTo>
                          <a:pt x="906690" y="838200"/>
                        </a:lnTo>
                        <a:cubicBezTo>
                          <a:pt x="957515" y="835453"/>
                          <a:pt x="1008191" y="828675"/>
                          <a:pt x="1059090" y="828675"/>
                        </a:cubicBezTo>
                        <a:cubicBezTo>
                          <a:pt x="1141701" y="828675"/>
                          <a:pt x="1224190" y="835025"/>
                          <a:pt x="1306740" y="838200"/>
                        </a:cubicBezTo>
                        <a:lnTo>
                          <a:pt x="1363890" y="857250"/>
                        </a:lnTo>
                        <a:cubicBezTo>
                          <a:pt x="1374750" y="860870"/>
                          <a:pt x="1374001" y="878674"/>
                          <a:pt x="1382940" y="885825"/>
                        </a:cubicBezTo>
                        <a:cubicBezTo>
                          <a:pt x="1390780" y="892097"/>
                          <a:pt x="1401990" y="892175"/>
                          <a:pt x="1411515" y="895350"/>
                        </a:cubicBezTo>
                        <a:lnTo>
                          <a:pt x="1449615" y="838200"/>
                        </a:lnTo>
                        <a:cubicBezTo>
                          <a:pt x="1468665" y="809625"/>
                          <a:pt x="1465490" y="806450"/>
                          <a:pt x="1497240" y="790575"/>
                        </a:cubicBezTo>
                        <a:cubicBezTo>
                          <a:pt x="1506220" y="786085"/>
                          <a:pt x="1516290" y="784225"/>
                          <a:pt x="1525815" y="781050"/>
                        </a:cubicBezTo>
                        <a:cubicBezTo>
                          <a:pt x="1532090" y="762226"/>
                          <a:pt x="1537604" y="737329"/>
                          <a:pt x="1554390" y="723900"/>
                        </a:cubicBezTo>
                        <a:cubicBezTo>
                          <a:pt x="1562230" y="717628"/>
                          <a:pt x="1573440" y="717550"/>
                          <a:pt x="1582965" y="714375"/>
                        </a:cubicBezTo>
                        <a:lnTo>
                          <a:pt x="1640115" y="657225"/>
                        </a:lnTo>
                        <a:cubicBezTo>
                          <a:pt x="1648210" y="649130"/>
                          <a:pt x="1650550" y="636188"/>
                          <a:pt x="1659165" y="628650"/>
                        </a:cubicBezTo>
                        <a:cubicBezTo>
                          <a:pt x="1676395" y="613573"/>
                          <a:pt x="1716315" y="590550"/>
                          <a:pt x="1716315" y="590550"/>
                        </a:cubicBezTo>
                        <a:lnTo>
                          <a:pt x="1754415" y="533400"/>
                        </a:lnTo>
                        <a:cubicBezTo>
                          <a:pt x="1765554" y="516692"/>
                          <a:pt x="1811565" y="514350"/>
                          <a:pt x="1811565" y="514350"/>
                        </a:cubicBezTo>
                        <a:cubicBezTo>
                          <a:pt x="1821090" y="508000"/>
                          <a:pt x="1829901" y="500420"/>
                          <a:pt x="1840140" y="495300"/>
                        </a:cubicBezTo>
                        <a:cubicBezTo>
                          <a:pt x="1849120" y="490810"/>
                          <a:pt x="1860875" y="492047"/>
                          <a:pt x="1868715" y="485775"/>
                        </a:cubicBezTo>
                        <a:cubicBezTo>
                          <a:pt x="1877654" y="478624"/>
                          <a:pt x="1881415" y="466725"/>
                          <a:pt x="1887765" y="457200"/>
                        </a:cubicBezTo>
                        <a:cubicBezTo>
                          <a:pt x="1878240" y="450850"/>
                          <a:pt x="1866341" y="447089"/>
                          <a:pt x="1859190" y="438150"/>
                        </a:cubicBezTo>
                        <a:cubicBezTo>
                          <a:pt x="1840445" y="414719"/>
                          <a:pt x="1854308" y="386361"/>
                          <a:pt x="1859190" y="361950"/>
                        </a:cubicBezTo>
                        <a:cubicBezTo>
                          <a:pt x="1779443" y="308786"/>
                          <a:pt x="1894689" y="372342"/>
                          <a:pt x="1811565" y="400050"/>
                        </a:cubicBezTo>
                        <a:lnTo>
                          <a:pt x="1782990" y="409575"/>
                        </a:lnTo>
                        <a:cubicBezTo>
                          <a:pt x="1776973" y="413586"/>
                          <a:pt x="1738163" y="443079"/>
                          <a:pt x="1725840" y="438150"/>
                        </a:cubicBezTo>
                        <a:cubicBezTo>
                          <a:pt x="1715211" y="433898"/>
                          <a:pt x="1711439" y="420036"/>
                          <a:pt x="1706790" y="409575"/>
                        </a:cubicBezTo>
                        <a:cubicBezTo>
                          <a:pt x="1698635" y="391225"/>
                          <a:pt x="1687740" y="352425"/>
                          <a:pt x="1687740" y="352425"/>
                        </a:cubicBezTo>
                        <a:cubicBezTo>
                          <a:pt x="1678215" y="355600"/>
                          <a:pt x="1668487" y="365679"/>
                          <a:pt x="1659165" y="361950"/>
                        </a:cubicBezTo>
                        <a:cubicBezTo>
                          <a:pt x="1622209" y="347168"/>
                          <a:pt x="1655064" y="316253"/>
                          <a:pt x="1630590" y="295275"/>
                        </a:cubicBezTo>
                        <a:cubicBezTo>
                          <a:pt x="1615344" y="282207"/>
                          <a:pt x="1573440" y="276225"/>
                          <a:pt x="1573440" y="276225"/>
                        </a:cubicBezTo>
                        <a:cubicBezTo>
                          <a:pt x="1576615" y="244475"/>
                          <a:pt x="1572875" y="211246"/>
                          <a:pt x="1582965" y="180975"/>
                        </a:cubicBezTo>
                        <a:cubicBezTo>
                          <a:pt x="1586585" y="170115"/>
                          <a:pt x="1604389" y="170864"/>
                          <a:pt x="1611540" y="161925"/>
                        </a:cubicBezTo>
                        <a:cubicBezTo>
                          <a:pt x="1648485" y="115743"/>
                          <a:pt x="1587295" y="144607"/>
                          <a:pt x="1649640" y="123825"/>
                        </a:cubicBezTo>
                        <a:cubicBezTo>
                          <a:pt x="1659165" y="117475"/>
                          <a:pt x="1671064" y="113714"/>
                          <a:pt x="1678215" y="104775"/>
                        </a:cubicBezTo>
                        <a:cubicBezTo>
                          <a:pt x="1715160" y="58593"/>
                          <a:pt x="1653970" y="87457"/>
                          <a:pt x="1716315" y="66675"/>
                        </a:cubicBezTo>
                        <a:cubicBezTo>
                          <a:pt x="1722665" y="47625"/>
                          <a:pt x="1735365" y="28575"/>
                          <a:pt x="1716315" y="9525"/>
                        </a:cubicBezTo>
                        <a:cubicBezTo>
                          <a:pt x="1709215" y="2425"/>
                          <a:pt x="1697265" y="3175"/>
                          <a:pt x="1687740" y="0"/>
                        </a:cubicBezTo>
                        <a:cubicBezTo>
                          <a:pt x="1617811" y="23310"/>
                          <a:pt x="1644789" y="4851"/>
                          <a:pt x="1602015" y="47625"/>
                        </a:cubicBezTo>
                        <a:cubicBezTo>
                          <a:pt x="1598840" y="57150"/>
                          <a:pt x="1598762" y="68360"/>
                          <a:pt x="1592490" y="76200"/>
                        </a:cubicBezTo>
                        <a:cubicBezTo>
                          <a:pt x="1585339" y="85139"/>
                          <a:pt x="1572709" y="87921"/>
                          <a:pt x="1563915" y="95250"/>
                        </a:cubicBezTo>
                        <a:cubicBezTo>
                          <a:pt x="1553567" y="103874"/>
                          <a:pt x="1544865" y="114300"/>
                          <a:pt x="1535340" y="123825"/>
                        </a:cubicBezTo>
                        <a:cubicBezTo>
                          <a:pt x="1532165" y="133350"/>
                          <a:pt x="1527342" y="142477"/>
                          <a:pt x="1525815" y="152400"/>
                        </a:cubicBezTo>
                        <a:cubicBezTo>
                          <a:pt x="1520963" y="183937"/>
                          <a:pt x="1523465" y="216559"/>
                          <a:pt x="1516290" y="247650"/>
                        </a:cubicBezTo>
                        <a:cubicBezTo>
                          <a:pt x="1513716" y="258804"/>
                          <a:pt x="1503590" y="266700"/>
                          <a:pt x="1497240" y="276225"/>
                        </a:cubicBezTo>
                        <a:cubicBezTo>
                          <a:pt x="1494065" y="301625"/>
                          <a:pt x="1498111" y="329034"/>
                          <a:pt x="1487715" y="352425"/>
                        </a:cubicBezTo>
                        <a:cubicBezTo>
                          <a:pt x="1483637" y="361600"/>
                          <a:pt x="1468120" y="357460"/>
                          <a:pt x="1459140" y="361950"/>
                        </a:cubicBezTo>
                        <a:cubicBezTo>
                          <a:pt x="1448901" y="367070"/>
                          <a:pt x="1440090" y="374650"/>
                          <a:pt x="1430565" y="381000"/>
                        </a:cubicBezTo>
                        <a:cubicBezTo>
                          <a:pt x="1421040" y="377825"/>
                          <a:pt x="1409090" y="378575"/>
                          <a:pt x="1401990" y="371475"/>
                        </a:cubicBezTo>
                        <a:cubicBezTo>
                          <a:pt x="1394890" y="364375"/>
                          <a:pt x="1396955" y="351880"/>
                          <a:pt x="1392465" y="342900"/>
                        </a:cubicBezTo>
                        <a:cubicBezTo>
                          <a:pt x="1387345" y="332661"/>
                          <a:pt x="1379765" y="323850"/>
                          <a:pt x="1373415" y="314325"/>
                        </a:cubicBezTo>
                        <a:cubicBezTo>
                          <a:pt x="1370240" y="323850"/>
                          <a:pt x="1370990" y="335800"/>
                          <a:pt x="1363890" y="342900"/>
                        </a:cubicBezTo>
                        <a:cubicBezTo>
                          <a:pt x="1336601" y="370189"/>
                          <a:pt x="1311702" y="380943"/>
                          <a:pt x="1278165" y="390525"/>
                        </a:cubicBezTo>
                        <a:cubicBezTo>
                          <a:pt x="1265578" y="394121"/>
                          <a:pt x="1252765" y="396875"/>
                          <a:pt x="1240065" y="400050"/>
                        </a:cubicBezTo>
                        <a:cubicBezTo>
                          <a:pt x="1221015" y="396875"/>
                          <a:pt x="1201237" y="396632"/>
                          <a:pt x="1182915" y="390525"/>
                        </a:cubicBezTo>
                        <a:cubicBezTo>
                          <a:pt x="1172055" y="386905"/>
                          <a:pt x="1165565" y="369230"/>
                          <a:pt x="1154340" y="371475"/>
                        </a:cubicBezTo>
                        <a:cubicBezTo>
                          <a:pt x="1143115" y="373720"/>
                          <a:pt x="1144998" y="393983"/>
                          <a:pt x="1135290" y="400050"/>
                        </a:cubicBezTo>
                        <a:cubicBezTo>
                          <a:pt x="1118262" y="410693"/>
                          <a:pt x="1078140" y="419100"/>
                          <a:pt x="1078140" y="419100"/>
                        </a:cubicBezTo>
                        <a:cubicBezTo>
                          <a:pt x="1011465" y="415925"/>
                          <a:pt x="943878" y="421012"/>
                          <a:pt x="878115" y="409575"/>
                        </a:cubicBezTo>
                        <a:cubicBezTo>
                          <a:pt x="850516" y="404775"/>
                          <a:pt x="865298" y="363681"/>
                          <a:pt x="849540" y="352425"/>
                        </a:cubicBezTo>
                        <a:cubicBezTo>
                          <a:pt x="833200" y="340753"/>
                          <a:pt x="811440" y="339725"/>
                          <a:pt x="792390" y="333375"/>
                        </a:cubicBezTo>
                        <a:lnTo>
                          <a:pt x="763815" y="323850"/>
                        </a:lnTo>
                        <a:cubicBezTo>
                          <a:pt x="754290" y="317500"/>
                          <a:pt x="745479" y="309920"/>
                          <a:pt x="735240" y="304800"/>
                        </a:cubicBezTo>
                        <a:cubicBezTo>
                          <a:pt x="711792" y="293076"/>
                          <a:pt x="671465" y="289408"/>
                          <a:pt x="649515" y="285750"/>
                        </a:cubicBezTo>
                        <a:cubicBezTo>
                          <a:pt x="646340" y="276225"/>
                          <a:pt x="649515" y="260350"/>
                          <a:pt x="639990" y="257175"/>
                        </a:cubicBezTo>
                        <a:cubicBezTo>
                          <a:pt x="628496" y="253344"/>
                          <a:pt x="579210" y="271085"/>
                          <a:pt x="563790" y="276225"/>
                        </a:cubicBezTo>
                        <a:cubicBezTo>
                          <a:pt x="554265" y="282575"/>
                          <a:pt x="545454" y="290155"/>
                          <a:pt x="535215" y="295275"/>
                        </a:cubicBezTo>
                        <a:cubicBezTo>
                          <a:pt x="511767" y="306999"/>
                          <a:pt x="471440" y="310667"/>
                          <a:pt x="449490" y="314325"/>
                        </a:cubicBezTo>
                        <a:cubicBezTo>
                          <a:pt x="306470" y="290488"/>
                          <a:pt x="430387" y="307183"/>
                          <a:pt x="144690" y="314325"/>
                        </a:cubicBezTo>
                        <a:cubicBezTo>
                          <a:pt x="100254" y="315436"/>
                          <a:pt x="41502" y="290512"/>
                          <a:pt x="20865" y="285750"/>
                        </a:cubicBezTo>
                        <a:close/>
                      </a:path>
                    </a:pathLst>
                  </a:custGeom>
                  <a:solidFill>
                    <a:srgbClr val="DED978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39" name="Country4"/>
                  <xdr:cNvSpPr/>
                </xdr:nvSpPr>
                <xdr:spPr>
                  <a:xfrm>
                    <a:off x="2470702" y="1381125"/>
                    <a:ext cx="978547" cy="790575"/>
                  </a:xfrm>
                  <a:custGeom>
                    <a:avLst/>
                    <a:gdLst>
                      <a:gd name="connsiteX0" fmla="*/ 9525 w 975234"/>
                      <a:gd name="connsiteY0" fmla="*/ 9525 h 790575"/>
                      <a:gd name="connsiteX1" fmla="*/ 9525 w 975234"/>
                      <a:gd name="connsiteY1" fmla="*/ 9525 h 790575"/>
                      <a:gd name="connsiteX2" fmla="*/ 114300 w 975234"/>
                      <a:gd name="connsiteY2" fmla="*/ 0 h 790575"/>
                      <a:gd name="connsiteX3" fmla="*/ 371475 w 975234"/>
                      <a:gd name="connsiteY3" fmla="*/ 28575 h 790575"/>
                      <a:gd name="connsiteX4" fmla="*/ 942975 w 975234"/>
                      <a:gd name="connsiteY4" fmla="*/ 28575 h 790575"/>
                      <a:gd name="connsiteX5" fmla="*/ 952500 w 975234"/>
                      <a:gd name="connsiteY5" fmla="*/ 266700 h 790575"/>
                      <a:gd name="connsiteX6" fmla="*/ 971550 w 975234"/>
                      <a:gd name="connsiteY6" fmla="*/ 342900 h 790575"/>
                      <a:gd name="connsiteX7" fmla="*/ 962025 w 975234"/>
                      <a:gd name="connsiteY7" fmla="*/ 438150 h 790575"/>
                      <a:gd name="connsiteX8" fmla="*/ 942975 w 975234"/>
                      <a:gd name="connsiteY8" fmla="*/ 495300 h 790575"/>
                      <a:gd name="connsiteX9" fmla="*/ 933450 w 975234"/>
                      <a:gd name="connsiteY9" fmla="*/ 771525 h 790575"/>
                      <a:gd name="connsiteX10" fmla="*/ 904875 w 975234"/>
                      <a:gd name="connsiteY10" fmla="*/ 790575 h 790575"/>
                      <a:gd name="connsiteX11" fmla="*/ 704850 w 975234"/>
                      <a:gd name="connsiteY11" fmla="*/ 781050 h 790575"/>
                      <a:gd name="connsiteX12" fmla="*/ 504825 w 975234"/>
                      <a:gd name="connsiteY12" fmla="*/ 752475 h 790575"/>
                      <a:gd name="connsiteX13" fmla="*/ 142875 w 975234"/>
                      <a:gd name="connsiteY13" fmla="*/ 733425 h 790575"/>
                      <a:gd name="connsiteX14" fmla="*/ 114300 w 975234"/>
                      <a:gd name="connsiteY14" fmla="*/ 714375 h 790575"/>
                      <a:gd name="connsiteX15" fmla="*/ 104775 w 975234"/>
                      <a:gd name="connsiteY15" fmla="*/ 685800 h 790575"/>
                      <a:gd name="connsiteX16" fmla="*/ 85725 w 975234"/>
                      <a:gd name="connsiteY16" fmla="*/ 657225 h 790575"/>
                      <a:gd name="connsiteX17" fmla="*/ 19050 w 975234"/>
                      <a:gd name="connsiteY17" fmla="*/ 571500 h 790575"/>
                      <a:gd name="connsiteX18" fmla="*/ 0 w 975234"/>
                      <a:gd name="connsiteY18" fmla="*/ 514350 h 790575"/>
                      <a:gd name="connsiteX19" fmla="*/ 28575 w 975234"/>
                      <a:gd name="connsiteY19" fmla="*/ 409575 h 790575"/>
                      <a:gd name="connsiteX20" fmla="*/ 57150 w 975234"/>
                      <a:gd name="connsiteY20" fmla="*/ 390525 h 790575"/>
                      <a:gd name="connsiteX21" fmla="*/ 104775 w 975234"/>
                      <a:gd name="connsiteY21" fmla="*/ 304800 h 790575"/>
                      <a:gd name="connsiteX22" fmla="*/ 76200 w 975234"/>
                      <a:gd name="connsiteY22" fmla="*/ 285750 h 790575"/>
                      <a:gd name="connsiteX23" fmla="*/ 28575 w 975234"/>
                      <a:gd name="connsiteY23" fmla="*/ 200025 h 790575"/>
                      <a:gd name="connsiteX24" fmla="*/ 9525 w 975234"/>
                      <a:gd name="connsiteY24" fmla="*/ 9525 h 790575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</a:cxnLst>
                    <a:rect l="l" t="t" r="r" b="b"/>
                    <a:pathLst>
                      <a:path w="975234" h="790575">
                        <a:moveTo>
                          <a:pt x="9525" y="9525"/>
                        </a:moveTo>
                        <a:lnTo>
                          <a:pt x="9525" y="9525"/>
                        </a:lnTo>
                        <a:cubicBezTo>
                          <a:pt x="44450" y="6350"/>
                          <a:pt x="79231" y="0"/>
                          <a:pt x="114300" y="0"/>
                        </a:cubicBezTo>
                        <a:cubicBezTo>
                          <a:pt x="201050" y="0"/>
                          <a:pt x="286342" y="14386"/>
                          <a:pt x="371475" y="28575"/>
                        </a:cubicBezTo>
                        <a:cubicBezTo>
                          <a:pt x="525253" y="17591"/>
                          <a:pt x="870976" y="-11254"/>
                          <a:pt x="942975" y="28575"/>
                        </a:cubicBezTo>
                        <a:cubicBezTo>
                          <a:pt x="1012486" y="67028"/>
                          <a:pt x="947216" y="187437"/>
                          <a:pt x="952500" y="266700"/>
                        </a:cubicBezTo>
                        <a:cubicBezTo>
                          <a:pt x="954416" y="295435"/>
                          <a:pt x="962846" y="316787"/>
                          <a:pt x="971550" y="342900"/>
                        </a:cubicBezTo>
                        <a:cubicBezTo>
                          <a:pt x="968375" y="374650"/>
                          <a:pt x="967905" y="406788"/>
                          <a:pt x="962025" y="438150"/>
                        </a:cubicBezTo>
                        <a:cubicBezTo>
                          <a:pt x="958324" y="457887"/>
                          <a:pt x="942975" y="495300"/>
                          <a:pt x="942975" y="495300"/>
                        </a:cubicBezTo>
                        <a:cubicBezTo>
                          <a:pt x="939800" y="587375"/>
                          <a:pt x="945240" y="680153"/>
                          <a:pt x="933450" y="771525"/>
                        </a:cubicBezTo>
                        <a:cubicBezTo>
                          <a:pt x="931985" y="782879"/>
                          <a:pt x="916313" y="790098"/>
                          <a:pt x="904875" y="790575"/>
                        </a:cubicBezTo>
                        <a:lnTo>
                          <a:pt x="704850" y="781050"/>
                        </a:lnTo>
                        <a:cubicBezTo>
                          <a:pt x="627004" y="755101"/>
                          <a:pt x="656016" y="762554"/>
                          <a:pt x="504825" y="752475"/>
                        </a:cubicBezTo>
                        <a:cubicBezTo>
                          <a:pt x="289018" y="738088"/>
                          <a:pt x="409636" y="745023"/>
                          <a:pt x="142875" y="733425"/>
                        </a:cubicBezTo>
                        <a:cubicBezTo>
                          <a:pt x="133350" y="727075"/>
                          <a:pt x="121451" y="723314"/>
                          <a:pt x="114300" y="714375"/>
                        </a:cubicBezTo>
                        <a:cubicBezTo>
                          <a:pt x="108028" y="706535"/>
                          <a:pt x="109265" y="694780"/>
                          <a:pt x="104775" y="685800"/>
                        </a:cubicBezTo>
                        <a:cubicBezTo>
                          <a:pt x="99655" y="675561"/>
                          <a:pt x="93054" y="666019"/>
                          <a:pt x="85725" y="657225"/>
                        </a:cubicBezTo>
                        <a:cubicBezTo>
                          <a:pt x="58330" y="624351"/>
                          <a:pt x="35099" y="619648"/>
                          <a:pt x="19050" y="571500"/>
                        </a:cubicBezTo>
                        <a:lnTo>
                          <a:pt x="0" y="514350"/>
                        </a:lnTo>
                        <a:cubicBezTo>
                          <a:pt x="13463" y="447034"/>
                          <a:pt x="4405" y="482084"/>
                          <a:pt x="28575" y="409575"/>
                        </a:cubicBezTo>
                        <a:cubicBezTo>
                          <a:pt x="32195" y="398715"/>
                          <a:pt x="47625" y="396875"/>
                          <a:pt x="57150" y="390525"/>
                        </a:cubicBezTo>
                        <a:cubicBezTo>
                          <a:pt x="100819" y="325021"/>
                          <a:pt x="88010" y="355095"/>
                          <a:pt x="104775" y="304800"/>
                        </a:cubicBezTo>
                        <a:cubicBezTo>
                          <a:pt x="95250" y="298450"/>
                          <a:pt x="83738" y="294365"/>
                          <a:pt x="76200" y="285750"/>
                        </a:cubicBezTo>
                        <a:cubicBezTo>
                          <a:pt x="40929" y="245440"/>
                          <a:pt x="41657" y="239272"/>
                          <a:pt x="28575" y="200025"/>
                        </a:cubicBezTo>
                        <a:cubicBezTo>
                          <a:pt x="18656" y="21486"/>
                          <a:pt x="12700" y="41275"/>
                          <a:pt x="9525" y="9525"/>
                        </a:cubicBezTo>
                        <a:close/>
                      </a:path>
                    </a:pathLst>
                  </a:custGeom>
                  <a:solidFill>
                    <a:srgbClr val="DED978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43" name="Country3"/>
                  <xdr:cNvSpPr/>
                </xdr:nvSpPr>
                <xdr:spPr>
                  <a:xfrm>
                    <a:off x="4370987" y="134199"/>
                    <a:ext cx="1548642" cy="1543666"/>
                  </a:xfrm>
                  <a:custGeom>
                    <a:avLst/>
                    <a:gdLst>
                      <a:gd name="connsiteX0" fmla="*/ 0 w 1539086"/>
                      <a:gd name="connsiteY0" fmla="*/ 627801 h 1543666"/>
                      <a:gd name="connsiteX1" fmla="*/ 0 w 1539086"/>
                      <a:gd name="connsiteY1" fmla="*/ 627801 h 1543666"/>
                      <a:gd name="connsiteX2" fmla="*/ 58616 w 1539086"/>
                      <a:gd name="connsiteY2" fmla="*/ 649782 h 1543666"/>
                      <a:gd name="connsiteX3" fmla="*/ 102577 w 1539086"/>
                      <a:gd name="connsiteY3" fmla="*/ 671763 h 1543666"/>
                      <a:gd name="connsiteX4" fmla="*/ 190500 w 1539086"/>
                      <a:gd name="connsiteY4" fmla="*/ 664436 h 1543666"/>
                      <a:gd name="connsiteX5" fmla="*/ 212481 w 1539086"/>
                      <a:gd name="connsiteY5" fmla="*/ 657109 h 1543666"/>
                      <a:gd name="connsiteX6" fmla="*/ 219808 w 1539086"/>
                      <a:gd name="connsiteY6" fmla="*/ 635128 h 1543666"/>
                      <a:gd name="connsiteX7" fmla="*/ 241789 w 1539086"/>
                      <a:gd name="connsiteY7" fmla="*/ 620474 h 1543666"/>
                      <a:gd name="connsiteX8" fmla="*/ 285750 w 1539086"/>
                      <a:gd name="connsiteY8" fmla="*/ 642455 h 1543666"/>
                      <a:gd name="connsiteX9" fmla="*/ 315058 w 1539086"/>
                      <a:gd name="connsiteY9" fmla="*/ 686416 h 1543666"/>
                      <a:gd name="connsiteX10" fmla="*/ 388327 w 1539086"/>
                      <a:gd name="connsiteY10" fmla="*/ 664436 h 1543666"/>
                      <a:gd name="connsiteX11" fmla="*/ 410308 w 1539086"/>
                      <a:gd name="connsiteY11" fmla="*/ 657109 h 1543666"/>
                      <a:gd name="connsiteX12" fmla="*/ 432289 w 1539086"/>
                      <a:gd name="connsiteY12" fmla="*/ 745032 h 1543666"/>
                      <a:gd name="connsiteX13" fmla="*/ 424962 w 1539086"/>
                      <a:gd name="connsiteY13" fmla="*/ 767013 h 1543666"/>
                      <a:gd name="connsiteX14" fmla="*/ 432289 w 1539086"/>
                      <a:gd name="connsiteY14" fmla="*/ 788993 h 1543666"/>
                      <a:gd name="connsiteX15" fmla="*/ 446943 w 1539086"/>
                      <a:gd name="connsiteY15" fmla="*/ 840282 h 1543666"/>
                      <a:gd name="connsiteX16" fmla="*/ 461597 w 1539086"/>
                      <a:gd name="connsiteY16" fmla="*/ 862263 h 1543666"/>
                      <a:gd name="connsiteX17" fmla="*/ 476250 w 1539086"/>
                      <a:gd name="connsiteY17" fmla="*/ 906224 h 1543666"/>
                      <a:gd name="connsiteX18" fmla="*/ 490904 w 1539086"/>
                      <a:gd name="connsiteY18" fmla="*/ 928205 h 1543666"/>
                      <a:gd name="connsiteX19" fmla="*/ 512885 w 1539086"/>
                      <a:gd name="connsiteY19" fmla="*/ 1001474 h 1543666"/>
                      <a:gd name="connsiteX20" fmla="*/ 520212 w 1539086"/>
                      <a:gd name="connsiteY20" fmla="*/ 1023455 h 1543666"/>
                      <a:gd name="connsiteX21" fmla="*/ 512885 w 1539086"/>
                      <a:gd name="connsiteY21" fmla="*/ 1104051 h 1543666"/>
                      <a:gd name="connsiteX22" fmla="*/ 498231 w 1539086"/>
                      <a:gd name="connsiteY22" fmla="*/ 1148013 h 1543666"/>
                      <a:gd name="connsiteX23" fmla="*/ 520212 w 1539086"/>
                      <a:gd name="connsiteY23" fmla="*/ 1221282 h 1543666"/>
                      <a:gd name="connsiteX24" fmla="*/ 527539 w 1539086"/>
                      <a:gd name="connsiteY24" fmla="*/ 1250589 h 1543666"/>
                      <a:gd name="connsiteX25" fmla="*/ 534866 w 1539086"/>
                      <a:gd name="connsiteY25" fmla="*/ 1272570 h 1543666"/>
                      <a:gd name="connsiteX26" fmla="*/ 542193 w 1539086"/>
                      <a:gd name="connsiteY26" fmla="*/ 1309205 h 1543666"/>
                      <a:gd name="connsiteX27" fmla="*/ 556847 w 1539086"/>
                      <a:gd name="connsiteY27" fmla="*/ 1353166 h 1543666"/>
                      <a:gd name="connsiteX28" fmla="*/ 578827 w 1539086"/>
                      <a:gd name="connsiteY28" fmla="*/ 1441089 h 1543666"/>
                      <a:gd name="connsiteX29" fmla="*/ 600808 w 1539086"/>
                      <a:gd name="connsiteY29" fmla="*/ 1455743 h 1543666"/>
                      <a:gd name="connsiteX30" fmla="*/ 630116 w 1539086"/>
                      <a:gd name="connsiteY30" fmla="*/ 1492378 h 1543666"/>
                      <a:gd name="connsiteX31" fmla="*/ 674077 w 1539086"/>
                      <a:gd name="connsiteY31" fmla="*/ 1529013 h 1543666"/>
                      <a:gd name="connsiteX32" fmla="*/ 718039 w 1539086"/>
                      <a:gd name="connsiteY32" fmla="*/ 1543666 h 1543666"/>
                      <a:gd name="connsiteX33" fmla="*/ 762000 w 1539086"/>
                      <a:gd name="connsiteY33" fmla="*/ 1529013 h 1543666"/>
                      <a:gd name="connsiteX34" fmla="*/ 791308 w 1539086"/>
                      <a:gd name="connsiteY34" fmla="*/ 1485051 h 1543666"/>
                      <a:gd name="connsiteX35" fmla="*/ 813289 w 1539086"/>
                      <a:gd name="connsiteY35" fmla="*/ 1470397 h 1543666"/>
                      <a:gd name="connsiteX36" fmla="*/ 827943 w 1539086"/>
                      <a:gd name="connsiteY36" fmla="*/ 1338513 h 1543666"/>
                      <a:gd name="connsiteX37" fmla="*/ 842597 w 1539086"/>
                      <a:gd name="connsiteY37" fmla="*/ 1316532 h 1543666"/>
                      <a:gd name="connsiteX38" fmla="*/ 849924 w 1539086"/>
                      <a:gd name="connsiteY38" fmla="*/ 1287224 h 1543666"/>
                      <a:gd name="connsiteX39" fmla="*/ 864577 w 1539086"/>
                      <a:gd name="connsiteY39" fmla="*/ 1243263 h 1543666"/>
                      <a:gd name="connsiteX40" fmla="*/ 879231 w 1539086"/>
                      <a:gd name="connsiteY40" fmla="*/ 1199301 h 1543666"/>
                      <a:gd name="connsiteX41" fmla="*/ 886558 w 1539086"/>
                      <a:gd name="connsiteY41" fmla="*/ 1162666 h 1543666"/>
                      <a:gd name="connsiteX42" fmla="*/ 908539 w 1539086"/>
                      <a:gd name="connsiteY42" fmla="*/ 1140686 h 1543666"/>
                      <a:gd name="connsiteX43" fmla="*/ 989135 w 1539086"/>
                      <a:gd name="connsiteY43" fmla="*/ 1118705 h 1543666"/>
                      <a:gd name="connsiteX44" fmla="*/ 1055077 w 1539086"/>
                      <a:gd name="connsiteY44" fmla="*/ 1089397 h 1543666"/>
                      <a:gd name="connsiteX45" fmla="*/ 1077058 w 1539086"/>
                      <a:gd name="connsiteY45" fmla="*/ 1074743 h 1543666"/>
                      <a:gd name="connsiteX46" fmla="*/ 1121020 w 1539086"/>
                      <a:gd name="connsiteY46" fmla="*/ 1060089 h 1543666"/>
                      <a:gd name="connsiteX47" fmla="*/ 1164981 w 1539086"/>
                      <a:gd name="connsiteY47" fmla="*/ 1030782 h 1543666"/>
                      <a:gd name="connsiteX48" fmla="*/ 1208943 w 1539086"/>
                      <a:gd name="connsiteY48" fmla="*/ 1001474 h 1543666"/>
                      <a:gd name="connsiteX49" fmla="*/ 1230924 w 1539086"/>
                      <a:gd name="connsiteY49" fmla="*/ 986820 h 1543666"/>
                      <a:gd name="connsiteX50" fmla="*/ 1296866 w 1539086"/>
                      <a:gd name="connsiteY50" fmla="*/ 957513 h 1543666"/>
                      <a:gd name="connsiteX51" fmla="*/ 1318847 w 1539086"/>
                      <a:gd name="connsiteY51" fmla="*/ 928205 h 1543666"/>
                      <a:gd name="connsiteX52" fmla="*/ 1311520 w 1539086"/>
                      <a:gd name="connsiteY52" fmla="*/ 898897 h 1543666"/>
                      <a:gd name="connsiteX53" fmla="*/ 1282212 w 1539086"/>
                      <a:gd name="connsiteY53" fmla="*/ 854936 h 1543666"/>
                      <a:gd name="connsiteX54" fmla="*/ 1274885 w 1539086"/>
                      <a:gd name="connsiteY54" fmla="*/ 832955 h 1543666"/>
                      <a:gd name="connsiteX55" fmla="*/ 1340827 w 1539086"/>
                      <a:gd name="connsiteY55" fmla="*/ 854936 h 1543666"/>
                      <a:gd name="connsiteX56" fmla="*/ 1362808 w 1539086"/>
                      <a:gd name="connsiteY56" fmla="*/ 862263 h 1543666"/>
                      <a:gd name="connsiteX57" fmla="*/ 1392116 w 1539086"/>
                      <a:gd name="connsiteY57" fmla="*/ 825628 h 1543666"/>
                      <a:gd name="connsiteX58" fmla="*/ 1362808 w 1539086"/>
                      <a:gd name="connsiteY58" fmla="*/ 781666 h 1543666"/>
                      <a:gd name="connsiteX59" fmla="*/ 1355481 w 1539086"/>
                      <a:gd name="connsiteY59" fmla="*/ 759686 h 1543666"/>
                      <a:gd name="connsiteX60" fmla="*/ 1340827 w 1539086"/>
                      <a:gd name="connsiteY60" fmla="*/ 708397 h 1543666"/>
                      <a:gd name="connsiteX61" fmla="*/ 1348154 w 1539086"/>
                      <a:gd name="connsiteY61" fmla="*/ 686416 h 1543666"/>
                      <a:gd name="connsiteX62" fmla="*/ 1370135 w 1539086"/>
                      <a:gd name="connsiteY62" fmla="*/ 679089 h 1543666"/>
                      <a:gd name="connsiteX63" fmla="*/ 1414097 w 1539086"/>
                      <a:gd name="connsiteY63" fmla="*/ 671763 h 1543666"/>
                      <a:gd name="connsiteX64" fmla="*/ 1450731 w 1539086"/>
                      <a:gd name="connsiteY64" fmla="*/ 605820 h 1543666"/>
                      <a:gd name="connsiteX65" fmla="*/ 1443404 w 1539086"/>
                      <a:gd name="connsiteY65" fmla="*/ 539878 h 1543666"/>
                      <a:gd name="connsiteX66" fmla="*/ 1436077 w 1539086"/>
                      <a:gd name="connsiteY66" fmla="*/ 517897 h 1543666"/>
                      <a:gd name="connsiteX67" fmla="*/ 1406770 w 1539086"/>
                      <a:gd name="connsiteY67" fmla="*/ 525224 h 1543666"/>
                      <a:gd name="connsiteX68" fmla="*/ 1450731 w 1539086"/>
                      <a:gd name="connsiteY68" fmla="*/ 510570 h 1543666"/>
                      <a:gd name="connsiteX69" fmla="*/ 1472712 w 1539086"/>
                      <a:gd name="connsiteY69" fmla="*/ 503243 h 1543666"/>
                      <a:gd name="connsiteX70" fmla="*/ 1450731 w 1539086"/>
                      <a:gd name="connsiteY70" fmla="*/ 444628 h 1543666"/>
                      <a:gd name="connsiteX71" fmla="*/ 1428750 w 1539086"/>
                      <a:gd name="connsiteY71" fmla="*/ 437301 h 1543666"/>
                      <a:gd name="connsiteX72" fmla="*/ 1377462 w 1539086"/>
                      <a:gd name="connsiteY72" fmla="*/ 386013 h 1543666"/>
                      <a:gd name="connsiteX73" fmla="*/ 1392116 w 1539086"/>
                      <a:gd name="connsiteY73" fmla="*/ 342051 h 1543666"/>
                      <a:gd name="connsiteX74" fmla="*/ 1399443 w 1539086"/>
                      <a:gd name="connsiteY74" fmla="*/ 312743 h 1543666"/>
                      <a:gd name="connsiteX75" fmla="*/ 1421424 w 1539086"/>
                      <a:gd name="connsiteY75" fmla="*/ 305416 h 1543666"/>
                      <a:gd name="connsiteX76" fmla="*/ 1472712 w 1539086"/>
                      <a:gd name="connsiteY76" fmla="*/ 239474 h 1543666"/>
                      <a:gd name="connsiteX77" fmla="*/ 1494693 w 1539086"/>
                      <a:gd name="connsiteY77" fmla="*/ 232147 h 1543666"/>
                      <a:gd name="connsiteX78" fmla="*/ 1531327 w 1539086"/>
                      <a:gd name="connsiteY78" fmla="*/ 158878 h 1543666"/>
                      <a:gd name="connsiteX79" fmla="*/ 1487366 w 1539086"/>
                      <a:gd name="connsiteY79" fmla="*/ 173532 h 1543666"/>
                      <a:gd name="connsiteX80" fmla="*/ 1274885 w 1539086"/>
                      <a:gd name="connsiteY80" fmla="*/ 188186 h 1543666"/>
                      <a:gd name="connsiteX81" fmla="*/ 1164981 w 1539086"/>
                      <a:gd name="connsiteY81" fmla="*/ 180859 h 1543666"/>
                      <a:gd name="connsiteX82" fmla="*/ 1208943 w 1539086"/>
                      <a:gd name="connsiteY82" fmla="*/ 166205 h 1543666"/>
                      <a:gd name="connsiteX83" fmla="*/ 1260231 w 1539086"/>
                      <a:gd name="connsiteY83" fmla="*/ 151551 h 1543666"/>
                      <a:gd name="connsiteX84" fmla="*/ 1289539 w 1539086"/>
                      <a:gd name="connsiteY84" fmla="*/ 144224 h 1543666"/>
                      <a:gd name="connsiteX85" fmla="*/ 1333500 w 1539086"/>
                      <a:gd name="connsiteY85" fmla="*/ 129570 h 1543666"/>
                      <a:gd name="connsiteX86" fmla="*/ 1311520 w 1539086"/>
                      <a:gd name="connsiteY86" fmla="*/ 122243 h 1543666"/>
                      <a:gd name="connsiteX87" fmla="*/ 1238250 w 1539086"/>
                      <a:gd name="connsiteY87" fmla="*/ 114916 h 1543666"/>
                      <a:gd name="connsiteX88" fmla="*/ 1223597 w 1539086"/>
                      <a:gd name="connsiteY88" fmla="*/ 92936 h 1543666"/>
                      <a:gd name="connsiteX89" fmla="*/ 1201616 w 1539086"/>
                      <a:gd name="connsiteY89" fmla="*/ 85609 h 1543666"/>
                      <a:gd name="connsiteX90" fmla="*/ 1113693 w 1539086"/>
                      <a:gd name="connsiteY90" fmla="*/ 70955 h 1543666"/>
                      <a:gd name="connsiteX91" fmla="*/ 1069731 w 1539086"/>
                      <a:gd name="connsiteY91" fmla="*/ 41647 h 1543666"/>
                      <a:gd name="connsiteX92" fmla="*/ 1025770 w 1539086"/>
                      <a:gd name="connsiteY92" fmla="*/ 34320 h 1543666"/>
                      <a:gd name="connsiteX93" fmla="*/ 1003789 w 1539086"/>
                      <a:gd name="connsiteY93" fmla="*/ 26993 h 1543666"/>
                      <a:gd name="connsiteX94" fmla="*/ 915866 w 1539086"/>
                      <a:gd name="connsiteY94" fmla="*/ 19666 h 1543666"/>
                      <a:gd name="connsiteX95" fmla="*/ 835270 w 1539086"/>
                      <a:gd name="connsiteY95" fmla="*/ 12339 h 1543666"/>
                      <a:gd name="connsiteX96" fmla="*/ 827943 w 1539086"/>
                      <a:gd name="connsiteY96" fmla="*/ 34320 h 1543666"/>
                      <a:gd name="connsiteX97" fmla="*/ 813289 w 1539086"/>
                      <a:gd name="connsiteY97" fmla="*/ 56301 h 1543666"/>
                      <a:gd name="connsiteX98" fmla="*/ 769327 w 1539086"/>
                      <a:gd name="connsiteY98" fmla="*/ 70955 h 1543666"/>
                      <a:gd name="connsiteX99" fmla="*/ 740020 w 1539086"/>
                      <a:gd name="connsiteY99" fmla="*/ 85609 h 1543666"/>
                      <a:gd name="connsiteX100" fmla="*/ 688731 w 1539086"/>
                      <a:gd name="connsiteY100" fmla="*/ 100263 h 1543666"/>
                      <a:gd name="connsiteX101" fmla="*/ 696058 w 1539086"/>
                      <a:gd name="connsiteY101" fmla="*/ 122243 h 1543666"/>
                      <a:gd name="connsiteX102" fmla="*/ 688731 w 1539086"/>
                      <a:gd name="connsiteY102" fmla="*/ 151551 h 1543666"/>
                      <a:gd name="connsiteX103" fmla="*/ 666750 w 1539086"/>
                      <a:gd name="connsiteY103" fmla="*/ 166205 h 1543666"/>
                      <a:gd name="connsiteX104" fmla="*/ 578827 w 1539086"/>
                      <a:gd name="connsiteY104" fmla="*/ 180859 h 1543666"/>
                      <a:gd name="connsiteX105" fmla="*/ 512885 w 1539086"/>
                      <a:gd name="connsiteY105" fmla="*/ 210166 h 1543666"/>
                      <a:gd name="connsiteX106" fmla="*/ 468924 w 1539086"/>
                      <a:gd name="connsiteY106" fmla="*/ 224820 h 1543666"/>
                      <a:gd name="connsiteX107" fmla="*/ 439616 w 1539086"/>
                      <a:gd name="connsiteY107" fmla="*/ 232147 h 1543666"/>
                      <a:gd name="connsiteX108" fmla="*/ 417635 w 1539086"/>
                      <a:gd name="connsiteY108" fmla="*/ 239474 h 1543666"/>
                      <a:gd name="connsiteX109" fmla="*/ 285750 w 1539086"/>
                      <a:gd name="connsiteY109" fmla="*/ 246801 h 1543666"/>
                      <a:gd name="connsiteX110" fmla="*/ 241789 w 1539086"/>
                      <a:gd name="connsiteY110" fmla="*/ 268782 h 1543666"/>
                      <a:gd name="connsiteX111" fmla="*/ 212481 w 1539086"/>
                      <a:gd name="connsiteY111" fmla="*/ 334724 h 1543666"/>
                      <a:gd name="connsiteX112" fmla="*/ 190500 w 1539086"/>
                      <a:gd name="connsiteY112" fmla="*/ 342051 h 1543666"/>
                      <a:gd name="connsiteX113" fmla="*/ 175847 w 1539086"/>
                      <a:gd name="connsiteY113" fmla="*/ 364032 h 1543666"/>
                      <a:gd name="connsiteX114" fmla="*/ 146539 w 1539086"/>
                      <a:gd name="connsiteY114" fmla="*/ 393339 h 1543666"/>
                      <a:gd name="connsiteX115" fmla="*/ 168520 w 1539086"/>
                      <a:gd name="connsiteY115" fmla="*/ 400666 h 1543666"/>
                      <a:gd name="connsiteX116" fmla="*/ 175847 w 1539086"/>
                      <a:gd name="connsiteY116" fmla="*/ 473936 h 1543666"/>
                      <a:gd name="connsiteX117" fmla="*/ 58616 w 1539086"/>
                      <a:gd name="connsiteY117" fmla="*/ 495916 h 1543666"/>
                      <a:gd name="connsiteX118" fmla="*/ 21981 w 1539086"/>
                      <a:gd name="connsiteY118" fmla="*/ 525224 h 1543666"/>
                      <a:gd name="connsiteX119" fmla="*/ 7327 w 1539086"/>
                      <a:gd name="connsiteY119" fmla="*/ 569186 h 1543666"/>
                      <a:gd name="connsiteX120" fmla="*/ 14654 w 1539086"/>
                      <a:gd name="connsiteY120" fmla="*/ 613147 h 1543666"/>
                      <a:gd name="connsiteX121" fmla="*/ 36635 w 1539086"/>
                      <a:gd name="connsiteY121" fmla="*/ 620474 h 1543666"/>
                      <a:gd name="connsiteX122" fmla="*/ 0 w 1539086"/>
                      <a:gd name="connsiteY122" fmla="*/ 627801 h 154366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  <a:cxn ang="0">
                        <a:pos x="connsiteX104" y="connsiteY104"/>
                      </a:cxn>
                      <a:cxn ang="0">
                        <a:pos x="connsiteX105" y="connsiteY105"/>
                      </a:cxn>
                      <a:cxn ang="0">
                        <a:pos x="connsiteX106" y="connsiteY106"/>
                      </a:cxn>
                      <a:cxn ang="0">
                        <a:pos x="connsiteX107" y="connsiteY107"/>
                      </a:cxn>
                      <a:cxn ang="0">
                        <a:pos x="connsiteX108" y="connsiteY108"/>
                      </a:cxn>
                      <a:cxn ang="0">
                        <a:pos x="connsiteX109" y="connsiteY109"/>
                      </a:cxn>
                      <a:cxn ang="0">
                        <a:pos x="connsiteX110" y="connsiteY110"/>
                      </a:cxn>
                      <a:cxn ang="0">
                        <a:pos x="connsiteX111" y="connsiteY111"/>
                      </a:cxn>
                      <a:cxn ang="0">
                        <a:pos x="connsiteX112" y="connsiteY112"/>
                      </a:cxn>
                      <a:cxn ang="0">
                        <a:pos x="connsiteX113" y="connsiteY113"/>
                      </a:cxn>
                      <a:cxn ang="0">
                        <a:pos x="connsiteX114" y="connsiteY114"/>
                      </a:cxn>
                      <a:cxn ang="0">
                        <a:pos x="connsiteX115" y="connsiteY115"/>
                      </a:cxn>
                      <a:cxn ang="0">
                        <a:pos x="connsiteX116" y="connsiteY116"/>
                      </a:cxn>
                      <a:cxn ang="0">
                        <a:pos x="connsiteX117" y="connsiteY117"/>
                      </a:cxn>
                      <a:cxn ang="0">
                        <a:pos x="connsiteX118" y="connsiteY118"/>
                      </a:cxn>
                      <a:cxn ang="0">
                        <a:pos x="connsiteX119" y="connsiteY119"/>
                      </a:cxn>
                      <a:cxn ang="0">
                        <a:pos x="connsiteX120" y="connsiteY120"/>
                      </a:cxn>
                      <a:cxn ang="0">
                        <a:pos x="connsiteX121" y="connsiteY121"/>
                      </a:cxn>
                      <a:cxn ang="0">
                        <a:pos x="connsiteX122" y="connsiteY122"/>
                      </a:cxn>
                    </a:cxnLst>
                    <a:rect l="l" t="t" r="r" b="b"/>
                    <a:pathLst>
                      <a:path w="1539086" h="1543666">
                        <a:moveTo>
                          <a:pt x="0" y="627801"/>
                        </a:moveTo>
                        <a:lnTo>
                          <a:pt x="0" y="627801"/>
                        </a:lnTo>
                        <a:cubicBezTo>
                          <a:pt x="19539" y="635128"/>
                          <a:pt x="39619" y="641147"/>
                          <a:pt x="58616" y="649782"/>
                        </a:cubicBezTo>
                        <a:cubicBezTo>
                          <a:pt x="136741" y="685294"/>
                          <a:pt x="28639" y="647116"/>
                          <a:pt x="102577" y="671763"/>
                        </a:cubicBezTo>
                        <a:cubicBezTo>
                          <a:pt x="131885" y="669321"/>
                          <a:pt x="161349" y="668323"/>
                          <a:pt x="190500" y="664436"/>
                        </a:cubicBezTo>
                        <a:cubicBezTo>
                          <a:pt x="198156" y="663415"/>
                          <a:pt x="207020" y="662570"/>
                          <a:pt x="212481" y="657109"/>
                        </a:cubicBezTo>
                        <a:cubicBezTo>
                          <a:pt x="217942" y="651648"/>
                          <a:pt x="214983" y="641159"/>
                          <a:pt x="219808" y="635128"/>
                        </a:cubicBezTo>
                        <a:cubicBezTo>
                          <a:pt x="225309" y="628252"/>
                          <a:pt x="234462" y="625359"/>
                          <a:pt x="241789" y="620474"/>
                        </a:cubicBezTo>
                        <a:cubicBezTo>
                          <a:pt x="257469" y="625701"/>
                          <a:pt x="274052" y="629086"/>
                          <a:pt x="285750" y="642455"/>
                        </a:cubicBezTo>
                        <a:cubicBezTo>
                          <a:pt x="297347" y="655709"/>
                          <a:pt x="315058" y="686416"/>
                          <a:pt x="315058" y="686416"/>
                        </a:cubicBezTo>
                        <a:cubicBezTo>
                          <a:pt x="359349" y="675343"/>
                          <a:pt x="334816" y="682272"/>
                          <a:pt x="388327" y="664436"/>
                        </a:cubicBezTo>
                        <a:lnTo>
                          <a:pt x="410308" y="657109"/>
                        </a:lnTo>
                        <a:cubicBezTo>
                          <a:pt x="444827" y="708887"/>
                          <a:pt x="445067" y="687531"/>
                          <a:pt x="432289" y="745032"/>
                        </a:cubicBezTo>
                        <a:cubicBezTo>
                          <a:pt x="430614" y="752571"/>
                          <a:pt x="427404" y="759686"/>
                          <a:pt x="424962" y="767013"/>
                        </a:cubicBezTo>
                        <a:cubicBezTo>
                          <a:pt x="427404" y="774340"/>
                          <a:pt x="430167" y="781567"/>
                          <a:pt x="432289" y="788993"/>
                        </a:cubicBezTo>
                        <a:cubicBezTo>
                          <a:pt x="435419" y="799949"/>
                          <a:pt x="441087" y="828570"/>
                          <a:pt x="446943" y="840282"/>
                        </a:cubicBezTo>
                        <a:cubicBezTo>
                          <a:pt x="450881" y="848158"/>
                          <a:pt x="458021" y="854216"/>
                          <a:pt x="461597" y="862263"/>
                        </a:cubicBezTo>
                        <a:cubicBezTo>
                          <a:pt x="467870" y="876378"/>
                          <a:pt x="467682" y="893372"/>
                          <a:pt x="476250" y="906224"/>
                        </a:cubicBezTo>
                        <a:cubicBezTo>
                          <a:pt x="481135" y="913551"/>
                          <a:pt x="487328" y="920158"/>
                          <a:pt x="490904" y="928205"/>
                        </a:cubicBezTo>
                        <a:cubicBezTo>
                          <a:pt x="504834" y="959547"/>
                          <a:pt x="504360" y="971635"/>
                          <a:pt x="512885" y="1001474"/>
                        </a:cubicBezTo>
                        <a:cubicBezTo>
                          <a:pt x="515007" y="1008900"/>
                          <a:pt x="517770" y="1016128"/>
                          <a:pt x="520212" y="1023455"/>
                        </a:cubicBezTo>
                        <a:cubicBezTo>
                          <a:pt x="517770" y="1050320"/>
                          <a:pt x="517573" y="1077485"/>
                          <a:pt x="512885" y="1104051"/>
                        </a:cubicBezTo>
                        <a:cubicBezTo>
                          <a:pt x="510201" y="1119263"/>
                          <a:pt x="498231" y="1148013"/>
                          <a:pt x="498231" y="1148013"/>
                        </a:cubicBezTo>
                        <a:cubicBezTo>
                          <a:pt x="509304" y="1192305"/>
                          <a:pt x="502374" y="1167767"/>
                          <a:pt x="520212" y="1221282"/>
                        </a:cubicBezTo>
                        <a:cubicBezTo>
                          <a:pt x="523396" y="1230835"/>
                          <a:pt x="524773" y="1240907"/>
                          <a:pt x="527539" y="1250589"/>
                        </a:cubicBezTo>
                        <a:cubicBezTo>
                          <a:pt x="529661" y="1258015"/>
                          <a:pt x="532993" y="1265077"/>
                          <a:pt x="534866" y="1272570"/>
                        </a:cubicBezTo>
                        <a:cubicBezTo>
                          <a:pt x="537886" y="1284652"/>
                          <a:pt x="538916" y="1297190"/>
                          <a:pt x="542193" y="1309205"/>
                        </a:cubicBezTo>
                        <a:cubicBezTo>
                          <a:pt x="546257" y="1324107"/>
                          <a:pt x="556847" y="1353166"/>
                          <a:pt x="556847" y="1353166"/>
                        </a:cubicBezTo>
                        <a:cubicBezTo>
                          <a:pt x="560920" y="1389824"/>
                          <a:pt x="553589" y="1415851"/>
                          <a:pt x="578827" y="1441089"/>
                        </a:cubicBezTo>
                        <a:cubicBezTo>
                          <a:pt x="585054" y="1447316"/>
                          <a:pt x="593481" y="1450858"/>
                          <a:pt x="600808" y="1455743"/>
                        </a:cubicBezTo>
                        <a:cubicBezTo>
                          <a:pt x="612836" y="1491828"/>
                          <a:pt x="599524" y="1466884"/>
                          <a:pt x="630116" y="1492378"/>
                        </a:cubicBezTo>
                        <a:cubicBezTo>
                          <a:pt x="649832" y="1508808"/>
                          <a:pt x="650692" y="1518620"/>
                          <a:pt x="674077" y="1529013"/>
                        </a:cubicBezTo>
                        <a:cubicBezTo>
                          <a:pt x="688192" y="1535286"/>
                          <a:pt x="718039" y="1543666"/>
                          <a:pt x="718039" y="1543666"/>
                        </a:cubicBezTo>
                        <a:lnTo>
                          <a:pt x="762000" y="1529013"/>
                        </a:lnTo>
                        <a:cubicBezTo>
                          <a:pt x="778708" y="1523444"/>
                          <a:pt x="781539" y="1499705"/>
                          <a:pt x="791308" y="1485051"/>
                        </a:cubicBezTo>
                        <a:cubicBezTo>
                          <a:pt x="796193" y="1477724"/>
                          <a:pt x="805962" y="1475282"/>
                          <a:pt x="813289" y="1470397"/>
                        </a:cubicBezTo>
                        <a:cubicBezTo>
                          <a:pt x="814205" y="1456662"/>
                          <a:pt x="810462" y="1373475"/>
                          <a:pt x="827943" y="1338513"/>
                        </a:cubicBezTo>
                        <a:cubicBezTo>
                          <a:pt x="831881" y="1330637"/>
                          <a:pt x="837712" y="1323859"/>
                          <a:pt x="842597" y="1316532"/>
                        </a:cubicBezTo>
                        <a:cubicBezTo>
                          <a:pt x="845039" y="1306763"/>
                          <a:pt x="847030" y="1296869"/>
                          <a:pt x="849924" y="1287224"/>
                        </a:cubicBezTo>
                        <a:cubicBezTo>
                          <a:pt x="854362" y="1272429"/>
                          <a:pt x="859693" y="1257917"/>
                          <a:pt x="864577" y="1243263"/>
                        </a:cubicBezTo>
                        <a:lnTo>
                          <a:pt x="879231" y="1199301"/>
                        </a:lnTo>
                        <a:cubicBezTo>
                          <a:pt x="883169" y="1187487"/>
                          <a:pt x="880989" y="1173805"/>
                          <a:pt x="886558" y="1162666"/>
                        </a:cubicBezTo>
                        <a:cubicBezTo>
                          <a:pt x="891192" y="1153398"/>
                          <a:pt x="899481" y="1145718"/>
                          <a:pt x="908539" y="1140686"/>
                        </a:cubicBezTo>
                        <a:cubicBezTo>
                          <a:pt x="929456" y="1129065"/>
                          <a:pt x="965458" y="1123440"/>
                          <a:pt x="989135" y="1118705"/>
                        </a:cubicBezTo>
                        <a:cubicBezTo>
                          <a:pt x="1023968" y="1095483"/>
                          <a:pt x="1002762" y="1106836"/>
                          <a:pt x="1055077" y="1089397"/>
                        </a:cubicBezTo>
                        <a:cubicBezTo>
                          <a:pt x="1063431" y="1086612"/>
                          <a:pt x="1069011" y="1078319"/>
                          <a:pt x="1077058" y="1074743"/>
                        </a:cubicBezTo>
                        <a:cubicBezTo>
                          <a:pt x="1091173" y="1068470"/>
                          <a:pt x="1121020" y="1060089"/>
                          <a:pt x="1121020" y="1060089"/>
                        </a:cubicBezTo>
                        <a:cubicBezTo>
                          <a:pt x="1169800" y="1011309"/>
                          <a:pt x="1117265" y="1057291"/>
                          <a:pt x="1164981" y="1030782"/>
                        </a:cubicBezTo>
                        <a:cubicBezTo>
                          <a:pt x="1180377" y="1022229"/>
                          <a:pt x="1194289" y="1011243"/>
                          <a:pt x="1208943" y="1001474"/>
                        </a:cubicBezTo>
                        <a:cubicBezTo>
                          <a:pt x="1216270" y="996589"/>
                          <a:pt x="1222570" y="989605"/>
                          <a:pt x="1230924" y="986820"/>
                        </a:cubicBezTo>
                        <a:cubicBezTo>
                          <a:pt x="1283239" y="969381"/>
                          <a:pt x="1262033" y="980734"/>
                          <a:pt x="1296866" y="957513"/>
                        </a:cubicBezTo>
                        <a:cubicBezTo>
                          <a:pt x="1304193" y="947744"/>
                          <a:pt x="1315885" y="940052"/>
                          <a:pt x="1318847" y="928205"/>
                        </a:cubicBezTo>
                        <a:cubicBezTo>
                          <a:pt x="1321289" y="918436"/>
                          <a:pt x="1314286" y="908580"/>
                          <a:pt x="1311520" y="898897"/>
                        </a:cubicBezTo>
                        <a:cubicBezTo>
                          <a:pt x="1303037" y="869207"/>
                          <a:pt x="1306809" y="879532"/>
                          <a:pt x="1282212" y="854936"/>
                        </a:cubicBezTo>
                        <a:cubicBezTo>
                          <a:pt x="1279770" y="847609"/>
                          <a:pt x="1267312" y="834470"/>
                          <a:pt x="1274885" y="832955"/>
                        </a:cubicBezTo>
                        <a:cubicBezTo>
                          <a:pt x="1274887" y="832955"/>
                          <a:pt x="1329835" y="851272"/>
                          <a:pt x="1340827" y="854936"/>
                        </a:cubicBezTo>
                        <a:lnTo>
                          <a:pt x="1362808" y="862263"/>
                        </a:lnTo>
                        <a:cubicBezTo>
                          <a:pt x="1372349" y="855902"/>
                          <a:pt x="1398551" y="844932"/>
                          <a:pt x="1392116" y="825628"/>
                        </a:cubicBezTo>
                        <a:cubicBezTo>
                          <a:pt x="1386547" y="808920"/>
                          <a:pt x="1368378" y="798374"/>
                          <a:pt x="1362808" y="781666"/>
                        </a:cubicBezTo>
                        <a:cubicBezTo>
                          <a:pt x="1360366" y="774339"/>
                          <a:pt x="1357603" y="767112"/>
                          <a:pt x="1355481" y="759686"/>
                        </a:cubicBezTo>
                        <a:cubicBezTo>
                          <a:pt x="1337078" y="695277"/>
                          <a:pt x="1358397" y="761106"/>
                          <a:pt x="1340827" y="708397"/>
                        </a:cubicBezTo>
                        <a:cubicBezTo>
                          <a:pt x="1343269" y="701070"/>
                          <a:pt x="1342693" y="691877"/>
                          <a:pt x="1348154" y="686416"/>
                        </a:cubicBezTo>
                        <a:cubicBezTo>
                          <a:pt x="1353615" y="680955"/>
                          <a:pt x="1362596" y="680764"/>
                          <a:pt x="1370135" y="679089"/>
                        </a:cubicBezTo>
                        <a:cubicBezTo>
                          <a:pt x="1384637" y="675866"/>
                          <a:pt x="1399443" y="674205"/>
                          <a:pt x="1414097" y="671763"/>
                        </a:cubicBezTo>
                        <a:cubicBezTo>
                          <a:pt x="1447688" y="621375"/>
                          <a:pt x="1437835" y="644509"/>
                          <a:pt x="1450731" y="605820"/>
                        </a:cubicBezTo>
                        <a:cubicBezTo>
                          <a:pt x="1448289" y="583839"/>
                          <a:pt x="1447040" y="561693"/>
                          <a:pt x="1443404" y="539878"/>
                        </a:cubicBezTo>
                        <a:cubicBezTo>
                          <a:pt x="1442134" y="532260"/>
                          <a:pt x="1443248" y="520765"/>
                          <a:pt x="1436077" y="517897"/>
                        </a:cubicBezTo>
                        <a:cubicBezTo>
                          <a:pt x="1426728" y="514157"/>
                          <a:pt x="1397763" y="529727"/>
                          <a:pt x="1406770" y="525224"/>
                        </a:cubicBezTo>
                        <a:cubicBezTo>
                          <a:pt x="1420586" y="518316"/>
                          <a:pt x="1436077" y="515455"/>
                          <a:pt x="1450731" y="510570"/>
                        </a:cubicBezTo>
                        <a:lnTo>
                          <a:pt x="1472712" y="503243"/>
                        </a:lnTo>
                        <a:cubicBezTo>
                          <a:pt x="1468740" y="483384"/>
                          <a:pt x="1468699" y="459002"/>
                          <a:pt x="1450731" y="444628"/>
                        </a:cubicBezTo>
                        <a:cubicBezTo>
                          <a:pt x="1444700" y="439803"/>
                          <a:pt x="1436077" y="439743"/>
                          <a:pt x="1428750" y="437301"/>
                        </a:cubicBezTo>
                        <a:cubicBezTo>
                          <a:pt x="1378363" y="403709"/>
                          <a:pt x="1390359" y="424701"/>
                          <a:pt x="1377462" y="386013"/>
                        </a:cubicBezTo>
                        <a:lnTo>
                          <a:pt x="1392116" y="342051"/>
                        </a:lnTo>
                        <a:cubicBezTo>
                          <a:pt x="1395300" y="332498"/>
                          <a:pt x="1393152" y="320606"/>
                          <a:pt x="1399443" y="312743"/>
                        </a:cubicBezTo>
                        <a:cubicBezTo>
                          <a:pt x="1404268" y="306712"/>
                          <a:pt x="1414097" y="307858"/>
                          <a:pt x="1421424" y="305416"/>
                        </a:cubicBezTo>
                        <a:cubicBezTo>
                          <a:pt x="1433069" y="287948"/>
                          <a:pt x="1452051" y="253248"/>
                          <a:pt x="1472712" y="239474"/>
                        </a:cubicBezTo>
                        <a:cubicBezTo>
                          <a:pt x="1479138" y="235190"/>
                          <a:pt x="1487366" y="234589"/>
                          <a:pt x="1494693" y="232147"/>
                        </a:cubicBezTo>
                        <a:cubicBezTo>
                          <a:pt x="1551015" y="194598"/>
                          <a:pt x="1541549" y="220211"/>
                          <a:pt x="1531327" y="158878"/>
                        </a:cubicBezTo>
                        <a:lnTo>
                          <a:pt x="1487366" y="173532"/>
                        </a:lnTo>
                        <a:cubicBezTo>
                          <a:pt x="1405100" y="200954"/>
                          <a:pt x="1473091" y="180563"/>
                          <a:pt x="1274885" y="188186"/>
                        </a:cubicBezTo>
                        <a:lnTo>
                          <a:pt x="1164981" y="180859"/>
                        </a:lnTo>
                        <a:cubicBezTo>
                          <a:pt x="1150327" y="175974"/>
                          <a:pt x="1193958" y="169951"/>
                          <a:pt x="1208943" y="166205"/>
                        </a:cubicBezTo>
                        <a:cubicBezTo>
                          <a:pt x="1300574" y="143296"/>
                          <a:pt x="1186642" y="172576"/>
                          <a:pt x="1260231" y="151551"/>
                        </a:cubicBezTo>
                        <a:cubicBezTo>
                          <a:pt x="1269914" y="148785"/>
                          <a:pt x="1279894" y="147118"/>
                          <a:pt x="1289539" y="144224"/>
                        </a:cubicBezTo>
                        <a:cubicBezTo>
                          <a:pt x="1304334" y="139785"/>
                          <a:pt x="1333500" y="129570"/>
                          <a:pt x="1333500" y="129570"/>
                        </a:cubicBezTo>
                        <a:cubicBezTo>
                          <a:pt x="1326173" y="127128"/>
                          <a:pt x="1319153" y="123417"/>
                          <a:pt x="1311520" y="122243"/>
                        </a:cubicBezTo>
                        <a:cubicBezTo>
                          <a:pt x="1287260" y="118511"/>
                          <a:pt x="1261536" y="122678"/>
                          <a:pt x="1238250" y="114916"/>
                        </a:cubicBezTo>
                        <a:cubicBezTo>
                          <a:pt x="1229896" y="112132"/>
                          <a:pt x="1230473" y="98437"/>
                          <a:pt x="1223597" y="92936"/>
                        </a:cubicBezTo>
                        <a:cubicBezTo>
                          <a:pt x="1217566" y="88111"/>
                          <a:pt x="1209042" y="87731"/>
                          <a:pt x="1201616" y="85609"/>
                        </a:cubicBezTo>
                        <a:cubicBezTo>
                          <a:pt x="1163964" y="74851"/>
                          <a:pt x="1161265" y="76902"/>
                          <a:pt x="1113693" y="70955"/>
                        </a:cubicBezTo>
                        <a:cubicBezTo>
                          <a:pt x="1099039" y="61186"/>
                          <a:pt x="1087103" y="44542"/>
                          <a:pt x="1069731" y="41647"/>
                        </a:cubicBezTo>
                        <a:cubicBezTo>
                          <a:pt x="1055077" y="39205"/>
                          <a:pt x="1040272" y="37543"/>
                          <a:pt x="1025770" y="34320"/>
                        </a:cubicBezTo>
                        <a:cubicBezTo>
                          <a:pt x="1018231" y="32645"/>
                          <a:pt x="1011445" y="28014"/>
                          <a:pt x="1003789" y="26993"/>
                        </a:cubicBezTo>
                        <a:cubicBezTo>
                          <a:pt x="974638" y="23106"/>
                          <a:pt x="945174" y="22108"/>
                          <a:pt x="915866" y="19666"/>
                        </a:cubicBezTo>
                        <a:cubicBezTo>
                          <a:pt x="886162" y="-136"/>
                          <a:pt x="883258" y="-8988"/>
                          <a:pt x="835270" y="12339"/>
                        </a:cubicBezTo>
                        <a:cubicBezTo>
                          <a:pt x="828212" y="15476"/>
                          <a:pt x="831397" y="27412"/>
                          <a:pt x="827943" y="34320"/>
                        </a:cubicBezTo>
                        <a:cubicBezTo>
                          <a:pt x="824005" y="42196"/>
                          <a:pt x="820756" y="51634"/>
                          <a:pt x="813289" y="56301"/>
                        </a:cubicBezTo>
                        <a:cubicBezTo>
                          <a:pt x="800190" y="64488"/>
                          <a:pt x="783981" y="66070"/>
                          <a:pt x="769327" y="70955"/>
                        </a:cubicBezTo>
                        <a:cubicBezTo>
                          <a:pt x="758965" y="74409"/>
                          <a:pt x="750059" y="81306"/>
                          <a:pt x="740020" y="85609"/>
                        </a:cubicBezTo>
                        <a:cubicBezTo>
                          <a:pt x="725305" y="91916"/>
                          <a:pt x="703603" y="96545"/>
                          <a:pt x="688731" y="100263"/>
                        </a:cubicBezTo>
                        <a:lnTo>
                          <a:pt x="696058" y="122243"/>
                        </a:lnTo>
                        <a:cubicBezTo>
                          <a:pt x="693616" y="132012"/>
                          <a:pt x="694317" y="143172"/>
                          <a:pt x="688731" y="151551"/>
                        </a:cubicBezTo>
                        <a:cubicBezTo>
                          <a:pt x="683846" y="158878"/>
                          <a:pt x="674626" y="162267"/>
                          <a:pt x="666750" y="166205"/>
                        </a:cubicBezTo>
                        <a:cubicBezTo>
                          <a:pt x="642200" y="178480"/>
                          <a:pt x="599723" y="178537"/>
                          <a:pt x="578827" y="180859"/>
                        </a:cubicBezTo>
                        <a:cubicBezTo>
                          <a:pt x="564440" y="224019"/>
                          <a:pt x="581288" y="195508"/>
                          <a:pt x="512885" y="210166"/>
                        </a:cubicBezTo>
                        <a:cubicBezTo>
                          <a:pt x="497782" y="213403"/>
                          <a:pt x="483578" y="219935"/>
                          <a:pt x="468924" y="224820"/>
                        </a:cubicBezTo>
                        <a:cubicBezTo>
                          <a:pt x="459371" y="228004"/>
                          <a:pt x="449299" y="229381"/>
                          <a:pt x="439616" y="232147"/>
                        </a:cubicBezTo>
                        <a:cubicBezTo>
                          <a:pt x="432190" y="234269"/>
                          <a:pt x="425324" y="238742"/>
                          <a:pt x="417635" y="239474"/>
                        </a:cubicBezTo>
                        <a:cubicBezTo>
                          <a:pt x="373804" y="243648"/>
                          <a:pt x="329712" y="244359"/>
                          <a:pt x="285750" y="246801"/>
                        </a:cubicBezTo>
                        <a:cubicBezTo>
                          <a:pt x="273773" y="250793"/>
                          <a:pt x="249264" y="256822"/>
                          <a:pt x="241789" y="268782"/>
                        </a:cubicBezTo>
                        <a:cubicBezTo>
                          <a:pt x="229475" y="288484"/>
                          <a:pt x="232781" y="318484"/>
                          <a:pt x="212481" y="334724"/>
                        </a:cubicBezTo>
                        <a:cubicBezTo>
                          <a:pt x="206450" y="339549"/>
                          <a:pt x="197827" y="339609"/>
                          <a:pt x="190500" y="342051"/>
                        </a:cubicBezTo>
                        <a:cubicBezTo>
                          <a:pt x="185616" y="349378"/>
                          <a:pt x="182723" y="358531"/>
                          <a:pt x="175847" y="364032"/>
                        </a:cubicBezTo>
                        <a:cubicBezTo>
                          <a:pt x="140322" y="392453"/>
                          <a:pt x="162526" y="345381"/>
                          <a:pt x="146539" y="393339"/>
                        </a:cubicBezTo>
                        <a:cubicBezTo>
                          <a:pt x="153866" y="395781"/>
                          <a:pt x="162489" y="395841"/>
                          <a:pt x="168520" y="400666"/>
                        </a:cubicBezTo>
                        <a:cubicBezTo>
                          <a:pt x="188911" y="416979"/>
                          <a:pt x="191955" y="453226"/>
                          <a:pt x="175847" y="473936"/>
                        </a:cubicBezTo>
                        <a:cubicBezTo>
                          <a:pt x="162615" y="490949"/>
                          <a:pt x="61424" y="495635"/>
                          <a:pt x="58616" y="495916"/>
                        </a:cubicBezTo>
                        <a:cubicBezTo>
                          <a:pt x="34780" y="503861"/>
                          <a:pt x="33509" y="499287"/>
                          <a:pt x="21981" y="525224"/>
                        </a:cubicBezTo>
                        <a:cubicBezTo>
                          <a:pt x="15708" y="539339"/>
                          <a:pt x="7327" y="569186"/>
                          <a:pt x="7327" y="569186"/>
                        </a:cubicBezTo>
                        <a:cubicBezTo>
                          <a:pt x="9769" y="583840"/>
                          <a:pt x="7283" y="600249"/>
                          <a:pt x="14654" y="613147"/>
                        </a:cubicBezTo>
                        <a:cubicBezTo>
                          <a:pt x="18486" y="619853"/>
                          <a:pt x="29727" y="617020"/>
                          <a:pt x="36635" y="620474"/>
                        </a:cubicBezTo>
                        <a:cubicBezTo>
                          <a:pt x="39724" y="622019"/>
                          <a:pt x="6106" y="626580"/>
                          <a:pt x="0" y="627801"/>
                        </a:cubicBezTo>
                        <a:close/>
                      </a:path>
                    </a:pathLst>
                  </a:custGeom>
                  <a:solidFill>
                    <a:srgbClr val="DED978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44" name="Country5"/>
                  <xdr:cNvSpPr/>
                </xdr:nvSpPr>
                <xdr:spPr>
                  <a:xfrm>
                    <a:off x="3408360" y="1377462"/>
                    <a:ext cx="855312" cy="1179634"/>
                  </a:xfrm>
                  <a:custGeom>
                    <a:avLst/>
                    <a:gdLst>
                      <a:gd name="connsiteX0" fmla="*/ 286320 w 850534"/>
                      <a:gd name="connsiteY0" fmla="*/ 95250 h 1179634"/>
                      <a:gd name="connsiteX1" fmla="*/ 286320 w 850534"/>
                      <a:gd name="connsiteY1" fmla="*/ 95250 h 1179634"/>
                      <a:gd name="connsiteX2" fmla="*/ 278994 w 850534"/>
                      <a:gd name="connsiteY2" fmla="*/ 234461 h 1179634"/>
                      <a:gd name="connsiteX3" fmla="*/ 286320 w 850534"/>
                      <a:gd name="connsiteY3" fmla="*/ 256442 h 1179634"/>
                      <a:gd name="connsiteX4" fmla="*/ 337609 w 850534"/>
                      <a:gd name="connsiteY4" fmla="*/ 285750 h 1179634"/>
                      <a:gd name="connsiteX5" fmla="*/ 381570 w 850534"/>
                      <a:gd name="connsiteY5" fmla="*/ 315057 h 1179634"/>
                      <a:gd name="connsiteX6" fmla="*/ 396224 w 850534"/>
                      <a:gd name="connsiteY6" fmla="*/ 337038 h 1179634"/>
                      <a:gd name="connsiteX7" fmla="*/ 440186 w 850534"/>
                      <a:gd name="connsiteY7" fmla="*/ 351692 h 1179634"/>
                      <a:gd name="connsiteX8" fmla="*/ 462167 w 850534"/>
                      <a:gd name="connsiteY8" fmla="*/ 366346 h 1179634"/>
                      <a:gd name="connsiteX9" fmla="*/ 469494 w 850534"/>
                      <a:gd name="connsiteY9" fmla="*/ 388326 h 1179634"/>
                      <a:gd name="connsiteX10" fmla="*/ 491474 w 850534"/>
                      <a:gd name="connsiteY10" fmla="*/ 395653 h 1179634"/>
                      <a:gd name="connsiteX11" fmla="*/ 557417 w 850534"/>
                      <a:gd name="connsiteY11" fmla="*/ 424961 h 1179634"/>
                      <a:gd name="connsiteX12" fmla="*/ 623359 w 850534"/>
                      <a:gd name="connsiteY12" fmla="*/ 461596 h 1179634"/>
                      <a:gd name="connsiteX13" fmla="*/ 674647 w 850534"/>
                      <a:gd name="connsiteY13" fmla="*/ 468923 h 1179634"/>
                      <a:gd name="connsiteX14" fmla="*/ 696628 w 850534"/>
                      <a:gd name="connsiteY14" fmla="*/ 578826 h 1179634"/>
                      <a:gd name="connsiteX15" fmla="*/ 725936 w 850534"/>
                      <a:gd name="connsiteY15" fmla="*/ 644769 h 1179634"/>
                      <a:gd name="connsiteX16" fmla="*/ 747917 w 850534"/>
                      <a:gd name="connsiteY16" fmla="*/ 732692 h 1179634"/>
                      <a:gd name="connsiteX17" fmla="*/ 755244 w 850534"/>
                      <a:gd name="connsiteY17" fmla="*/ 754673 h 1179634"/>
                      <a:gd name="connsiteX18" fmla="*/ 740590 w 850534"/>
                      <a:gd name="connsiteY18" fmla="*/ 827942 h 1179634"/>
                      <a:gd name="connsiteX19" fmla="*/ 725936 w 850534"/>
                      <a:gd name="connsiteY19" fmla="*/ 871903 h 1179634"/>
                      <a:gd name="connsiteX20" fmla="*/ 718609 w 850534"/>
                      <a:gd name="connsiteY20" fmla="*/ 893884 h 1179634"/>
                      <a:gd name="connsiteX21" fmla="*/ 725936 w 850534"/>
                      <a:gd name="connsiteY21" fmla="*/ 952500 h 1179634"/>
                      <a:gd name="connsiteX22" fmla="*/ 747917 w 850534"/>
                      <a:gd name="connsiteY22" fmla="*/ 959826 h 1179634"/>
                      <a:gd name="connsiteX23" fmla="*/ 821186 w 850534"/>
                      <a:gd name="connsiteY23" fmla="*/ 967153 h 1179634"/>
                      <a:gd name="connsiteX24" fmla="*/ 843167 w 850534"/>
                      <a:gd name="connsiteY24" fmla="*/ 974480 h 1179634"/>
                      <a:gd name="connsiteX25" fmla="*/ 843167 w 850534"/>
                      <a:gd name="connsiteY25" fmla="*/ 1033096 h 1179634"/>
                      <a:gd name="connsiteX26" fmla="*/ 821186 w 850534"/>
                      <a:gd name="connsiteY26" fmla="*/ 1047750 h 1179634"/>
                      <a:gd name="connsiteX27" fmla="*/ 777224 w 850534"/>
                      <a:gd name="connsiteY27" fmla="*/ 1062403 h 1179634"/>
                      <a:gd name="connsiteX28" fmla="*/ 740590 w 850534"/>
                      <a:gd name="connsiteY28" fmla="*/ 1099038 h 1179634"/>
                      <a:gd name="connsiteX29" fmla="*/ 718609 w 850534"/>
                      <a:gd name="connsiteY29" fmla="*/ 1113692 h 1179634"/>
                      <a:gd name="connsiteX30" fmla="*/ 703955 w 850534"/>
                      <a:gd name="connsiteY30" fmla="*/ 1135673 h 1179634"/>
                      <a:gd name="connsiteX31" fmla="*/ 696628 w 850534"/>
                      <a:gd name="connsiteY31" fmla="*/ 1157653 h 1179634"/>
                      <a:gd name="connsiteX32" fmla="*/ 652667 w 850534"/>
                      <a:gd name="connsiteY32" fmla="*/ 1172307 h 1179634"/>
                      <a:gd name="connsiteX33" fmla="*/ 630686 w 850534"/>
                      <a:gd name="connsiteY33" fmla="*/ 1179634 h 1179634"/>
                      <a:gd name="connsiteX34" fmla="*/ 594051 w 850534"/>
                      <a:gd name="connsiteY34" fmla="*/ 1172307 h 1179634"/>
                      <a:gd name="connsiteX35" fmla="*/ 564744 w 850534"/>
                      <a:gd name="connsiteY35" fmla="*/ 1128346 h 1179634"/>
                      <a:gd name="connsiteX36" fmla="*/ 594051 w 850534"/>
                      <a:gd name="connsiteY36" fmla="*/ 1084384 h 1179634"/>
                      <a:gd name="connsiteX37" fmla="*/ 608705 w 850534"/>
                      <a:gd name="connsiteY37" fmla="*/ 1062403 h 1179634"/>
                      <a:gd name="connsiteX38" fmla="*/ 630686 w 850534"/>
                      <a:gd name="connsiteY38" fmla="*/ 1055076 h 1179634"/>
                      <a:gd name="connsiteX39" fmla="*/ 652667 w 850534"/>
                      <a:gd name="connsiteY39" fmla="*/ 1040423 h 1179634"/>
                      <a:gd name="connsiteX40" fmla="*/ 652667 w 850534"/>
                      <a:gd name="connsiteY40" fmla="*/ 967153 h 1179634"/>
                      <a:gd name="connsiteX41" fmla="*/ 630686 w 850534"/>
                      <a:gd name="connsiteY41" fmla="*/ 959826 h 1179634"/>
                      <a:gd name="connsiteX42" fmla="*/ 608705 w 850534"/>
                      <a:gd name="connsiteY42" fmla="*/ 945173 h 1179634"/>
                      <a:gd name="connsiteX43" fmla="*/ 564744 w 850534"/>
                      <a:gd name="connsiteY43" fmla="*/ 930519 h 1179634"/>
                      <a:gd name="connsiteX44" fmla="*/ 542763 w 850534"/>
                      <a:gd name="connsiteY44" fmla="*/ 879230 h 1179634"/>
                      <a:gd name="connsiteX45" fmla="*/ 520782 w 850534"/>
                      <a:gd name="connsiteY45" fmla="*/ 864576 h 1179634"/>
                      <a:gd name="connsiteX46" fmla="*/ 498801 w 850534"/>
                      <a:gd name="connsiteY46" fmla="*/ 820615 h 1179634"/>
                      <a:gd name="connsiteX47" fmla="*/ 491474 w 850534"/>
                      <a:gd name="connsiteY47" fmla="*/ 798634 h 1179634"/>
                      <a:gd name="connsiteX48" fmla="*/ 447513 w 850534"/>
                      <a:gd name="connsiteY48" fmla="*/ 783980 h 1179634"/>
                      <a:gd name="connsiteX49" fmla="*/ 381570 w 850534"/>
                      <a:gd name="connsiteY49" fmla="*/ 820615 h 1179634"/>
                      <a:gd name="connsiteX50" fmla="*/ 359590 w 850534"/>
                      <a:gd name="connsiteY50" fmla="*/ 835269 h 1179634"/>
                      <a:gd name="connsiteX51" fmla="*/ 337609 w 850534"/>
                      <a:gd name="connsiteY51" fmla="*/ 827942 h 1179634"/>
                      <a:gd name="connsiteX52" fmla="*/ 322955 w 850534"/>
                      <a:gd name="connsiteY52" fmla="*/ 805961 h 1179634"/>
                      <a:gd name="connsiteX53" fmla="*/ 220378 w 850534"/>
                      <a:gd name="connsiteY53" fmla="*/ 798634 h 1179634"/>
                      <a:gd name="connsiteX54" fmla="*/ 154436 w 850534"/>
                      <a:gd name="connsiteY54" fmla="*/ 783980 h 1179634"/>
                      <a:gd name="connsiteX55" fmla="*/ 95820 w 850534"/>
                      <a:gd name="connsiteY55" fmla="*/ 769326 h 1179634"/>
                      <a:gd name="connsiteX56" fmla="*/ 22551 w 850534"/>
                      <a:gd name="connsiteY56" fmla="*/ 791307 h 1179634"/>
                      <a:gd name="connsiteX57" fmla="*/ 7897 w 850534"/>
                      <a:gd name="connsiteY57" fmla="*/ 608134 h 1179634"/>
                      <a:gd name="connsiteX58" fmla="*/ 15224 w 850534"/>
                      <a:gd name="connsiteY58" fmla="*/ 446942 h 1179634"/>
                      <a:gd name="connsiteX59" fmla="*/ 15224 w 850534"/>
                      <a:gd name="connsiteY59" fmla="*/ 14653 h 1179634"/>
                      <a:gd name="connsiteX60" fmla="*/ 103147 w 850534"/>
                      <a:gd name="connsiteY60" fmla="*/ 7326 h 1179634"/>
                      <a:gd name="connsiteX61" fmla="*/ 154436 w 850534"/>
                      <a:gd name="connsiteY61" fmla="*/ 0 h 1179634"/>
                      <a:gd name="connsiteX62" fmla="*/ 220378 w 850534"/>
                      <a:gd name="connsiteY62" fmla="*/ 14653 h 1179634"/>
                      <a:gd name="connsiteX63" fmla="*/ 257013 w 850534"/>
                      <a:gd name="connsiteY63" fmla="*/ 43961 h 1179634"/>
                      <a:gd name="connsiteX64" fmla="*/ 286320 w 850534"/>
                      <a:gd name="connsiteY64" fmla="*/ 95250 h 1179634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</a:cxnLst>
                    <a:rect l="l" t="t" r="r" b="b"/>
                    <a:pathLst>
                      <a:path w="850534" h="1179634">
                        <a:moveTo>
                          <a:pt x="286320" y="95250"/>
                        </a:moveTo>
                        <a:lnTo>
                          <a:pt x="286320" y="95250"/>
                        </a:lnTo>
                        <a:cubicBezTo>
                          <a:pt x="262415" y="166967"/>
                          <a:pt x="253399" y="157665"/>
                          <a:pt x="278994" y="234461"/>
                        </a:cubicBezTo>
                        <a:cubicBezTo>
                          <a:pt x="281436" y="241788"/>
                          <a:pt x="281495" y="250411"/>
                          <a:pt x="286320" y="256442"/>
                        </a:cubicBezTo>
                        <a:cubicBezTo>
                          <a:pt x="294118" y="266190"/>
                          <a:pt x="329289" y="280758"/>
                          <a:pt x="337609" y="285750"/>
                        </a:cubicBezTo>
                        <a:cubicBezTo>
                          <a:pt x="352711" y="294811"/>
                          <a:pt x="381570" y="315057"/>
                          <a:pt x="381570" y="315057"/>
                        </a:cubicBezTo>
                        <a:cubicBezTo>
                          <a:pt x="386455" y="322384"/>
                          <a:pt x="388757" y="332371"/>
                          <a:pt x="396224" y="337038"/>
                        </a:cubicBezTo>
                        <a:cubicBezTo>
                          <a:pt x="409323" y="345225"/>
                          <a:pt x="440186" y="351692"/>
                          <a:pt x="440186" y="351692"/>
                        </a:cubicBezTo>
                        <a:cubicBezTo>
                          <a:pt x="447513" y="356577"/>
                          <a:pt x="456666" y="359470"/>
                          <a:pt x="462167" y="366346"/>
                        </a:cubicBezTo>
                        <a:cubicBezTo>
                          <a:pt x="466992" y="372377"/>
                          <a:pt x="464033" y="382865"/>
                          <a:pt x="469494" y="388326"/>
                        </a:cubicBezTo>
                        <a:cubicBezTo>
                          <a:pt x="474955" y="393787"/>
                          <a:pt x="484566" y="392199"/>
                          <a:pt x="491474" y="395653"/>
                        </a:cubicBezTo>
                        <a:cubicBezTo>
                          <a:pt x="561138" y="430486"/>
                          <a:pt x="444004" y="387156"/>
                          <a:pt x="557417" y="424961"/>
                        </a:cubicBezTo>
                        <a:cubicBezTo>
                          <a:pt x="596104" y="437857"/>
                          <a:pt x="572974" y="428006"/>
                          <a:pt x="623359" y="461596"/>
                        </a:cubicBezTo>
                        <a:cubicBezTo>
                          <a:pt x="637728" y="471175"/>
                          <a:pt x="657551" y="466481"/>
                          <a:pt x="674647" y="468923"/>
                        </a:cubicBezTo>
                        <a:cubicBezTo>
                          <a:pt x="708832" y="520198"/>
                          <a:pt x="677826" y="466012"/>
                          <a:pt x="696628" y="578826"/>
                        </a:cubicBezTo>
                        <a:cubicBezTo>
                          <a:pt x="702441" y="613703"/>
                          <a:pt x="709341" y="619877"/>
                          <a:pt x="725936" y="644769"/>
                        </a:cubicBezTo>
                        <a:cubicBezTo>
                          <a:pt x="735802" y="703966"/>
                          <a:pt x="728565" y="674637"/>
                          <a:pt x="747917" y="732692"/>
                        </a:cubicBezTo>
                        <a:lnTo>
                          <a:pt x="755244" y="754673"/>
                        </a:lnTo>
                        <a:cubicBezTo>
                          <a:pt x="750293" y="784378"/>
                          <a:pt x="748787" y="800618"/>
                          <a:pt x="740590" y="827942"/>
                        </a:cubicBezTo>
                        <a:cubicBezTo>
                          <a:pt x="736151" y="842737"/>
                          <a:pt x="730821" y="857249"/>
                          <a:pt x="725936" y="871903"/>
                        </a:cubicBezTo>
                        <a:lnTo>
                          <a:pt x="718609" y="893884"/>
                        </a:lnTo>
                        <a:cubicBezTo>
                          <a:pt x="721051" y="913423"/>
                          <a:pt x="717939" y="934506"/>
                          <a:pt x="725936" y="952500"/>
                        </a:cubicBezTo>
                        <a:cubicBezTo>
                          <a:pt x="729073" y="959558"/>
                          <a:pt x="740284" y="958652"/>
                          <a:pt x="747917" y="959826"/>
                        </a:cubicBezTo>
                        <a:cubicBezTo>
                          <a:pt x="772176" y="963558"/>
                          <a:pt x="796763" y="964711"/>
                          <a:pt x="821186" y="967153"/>
                        </a:cubicBezTo>
                        <a:cubicBezTo>
                          <a:pt x="828513" y="969595"/>
                          <a:pt x="837706" y="969019"/>
                          <a:pt x="843167" y="974480"/>
                        </a:cubicBezTo>
                        <a:cubicBezTo>
                          <a:pt x="856145" y="987458"/>
                          <a:pt x="849247" y="1022455"/>
                          <a:pt x="843167" y="1033096"/>
                        </a:cubicBezTo>
                        <a:cubicBezTo>
                          <a:pt x="838798" y="1040742"/>
                          <a:pt x="829233" y="1044174"/>
                          <a:pt x="821186" y="1047750"/>
                        </a:cubicBezTo>
                        <a:cubicBezTo>
                          <a:pt x="807071" y="1054023"/>
                          <a:pt x="777224" y="1062403"/>
                          <a:pt x="777224" y="1062403"/>
                        </a:cubicBezTo>
                        <a:cubicBezTo>
                          <a:pt x="718608" y="1101482"/>
                          <a:pt x="789439" y="1050189"/>
                          <a:pt x="740590" y="1099038"/>
                        </a:cubicBezTo>
                        <a:cubicBezTo>
                          <a:pt x="734363" y="1105265"/>
                          <a:pt x="725936" y="1108807"/>
                          <a:pt x="718609" y="1113692"/>
                        </a:cubicBezTo>
                        <a:cubicBezTo>
                          <a:pt x="713724" y="1121019"/>
                          <a:pt x="707893" y="1127797"/>
                          <a:pt x="703955" y="1135673"/>
                        </a:cubicBezTo>
                        <a:cubicBezTo>
                          <a:pt x="700501" y="1142581"/>
                          <a:pt x="702912" y="1153164"/>
                          <a:pt x="696628" y="1157653"/>
                        </a:cubicBezTo>
                        <a:cubicBezTo>
                          <a:pt x="684059" y="1166631"/>
                          <a:pt x="667321" y="1167422"/>
                          <a:pt x="652667" y="1172307"/>
                        </a:cubicBezTo>
                        <a:lnTo>
                          <a:pt x="630686" y="1179634"/>
                        </a:lnTo>
                        <a:cubicBezTo>
                          <a:pt x="618474" y="1177192"/>
                          <a:pt x="603881" y="1179953"/>
                          <a:pt x="594051" y="1172307"/>
                        </a:cubicBezTo>
                        <a:cubicBezTo>
                          <a:pt x="580149" y="1161495"/>
                          <a:pt x="564744" y="1128346"/>
                          <a:pt x="564744" y="1128346"/>
                        </a:cubicBezTo>
                        <a:cubicBezTo>
                          <a:pt x="578062" y="1075066"/>
                          <a:pt x="560319" y="1118116"/>
                          <a:pt x="594051" y="1084384"/>
                        </a:cubicBezTo>
                        <a:cubicBezTo>
                          <a:pt x="600278" y="1078157"/>
                          <a:pt x="601829" y="1067904"/>
                          <a:pt x="608705" y="1062403"/>
                        </a:cubicBezTo>
                        <a:cubicBezTo>
                          <a:pt x="614736" y="1057578"/>
                          <a:pt x="623778" y="1058530"/>
                          <a:pt x="630686" y="1055076"/>
                        </a:cubicBezTo>
                        <a:cubicBezTo>
                          <a:pt x="638562" y="1051138"/>
                          <a:pt x="645340" y="1045307"/>
                          <a:pt x="652667" y="1040423"/>
                        </a:cubicBezTo>
                        <a:cubicBezTo>
                          <a:pt x="661690" y="1013354"/>
                          <a:pt x="669505" y="1000830"/>
                          <a:pt x="652667" y="967153"/>
                        </a:cubicBezTo>
                        <a:cubicBezTo>
                          <a:pt x="649213" y="960245"/>
                          <a:pt x="637594" y="963280"/>
                          <a:pt x="630686" y="959826"/>
                        </a:cubicBezTo>
                        <a:cubicBezTo>
                          <a:pt x="622810" y="955888"/>
                          <a:pt x="616752" y="948749"/>
                          <a:pt x="608705" y="945173"/>
                        </a:cubicBezTo>
                        <a:cubicBezTo>
                          <a:pt x="594590" y="938900"/>
                          <a:pt x="564744" y="930519"/>
                          <a:pt x="564744" y="930519"/>
                        </a:cubicBezTo>
                        <a:cubicBezTo>
                          <a:pt x="559139" y="908098"/>
                          <a:pt x="559630" y="896097"/>
                          <a:pt x="542763" y="879230"/>
                        </a:cubicBezTo>
                        <a:cubicBezTo>
                          <a:pt x="536536" y="873003"/>
                          <a:pt x="528109" y="869461"/>
                          <a:pt x="520782" y="864576"/>
                        </a:cubicBezTo>
                        <a:cubicBezTo>
                          <a:pt x="502365" y="809326"/>
                          <a:pt x="527209" y="877431"/>
                          <a:pt x="498801" y="820615"/>
                        </a:cubicBezTo>
                        <a:cubicBezTo>
                          <a:pt x="495347" y="813707"/>
                          <a:pt x="497759" y="803123"/>
                          <a:pt x="491474" y="798634"/>
                        </a:cubicBezTo>
                        <a:cubicBezTo>
                          <a:pt x="478905" y="789656"/>
                          <a:pt x="447513" y="783980"/>
                          <a:pt x="447513" y="783980"/>
                        </a:cubicBezTo>
                        <a:cubicBezTo>
                          <a:pt x="408825" y="796876"/>
                          <a:pt x="431957" y="787023"/>
                          <a:pt x="381570" y="820615"/>
                        </a:cubicBezTo>
                        <a:lnTo>
                          <a:pt x="359590" y="835269"/>
                        </a:lnTo>
                        <a:cubicBezTo>
                          <a:pt x="352263" y="832827"/>
                          <a:pt x="343640" y="832767"/>
                          <a:pt x="337609" y="827942"/>
                        </a:cubicBezTo>
                        <a:cubicBezTo>
                          <a:pt x="330733" y="822441"/>
                          <a:pt x="331498" y="808097"/>
                          <a:pt x="322955" y="805961"/>
                        </a:cubicBezTo>
                        <a:cubicBezTo>
                          <a:pt x="289699" y="797647"/>
                          <a:pt x="254570" y="801076"/>
                          <a:pt x="220378" y="798634"/>
                        </a:cubicBezTo>
                        <a:cubicBezTo>
                          <a:pt x="109873" y="776532"/>
                          <a:pt x="247575" y="804678"/>
                          <a:pt x="154436" y="783980"/>
                        </a:cubicBezTo>
                        <a:cubicBezTo>
                          <a:pt x="101386" y="772191"/>
                          <a:pt x="135099" y="782419"/>
                          <a:pt x="95820" y="769326"/>
                        </a:cubicBezTo>
                        <a:cubicBezTo>
                          <a:pt x="42306" y="787164"/>
                          <a:pt x="66844" y="780234"/>
                          <a:pt x="22551" y="791307"/>
                        </a:cubicBezTo>
                        <a:cubicBezTo>
                          <a:pt x="-682" y="721607"/>
                          <a:pt x="7897" y="754008"/>
                          <a:pt x="7897" y="608134"/>
                        </a:cubicBezTo>
                        <a:cubicBezTo>
                          <a:pt x="7897" y="554348"/>
                          <a:pt x="12782" y="500673"/>
                          <a:pt x="15224" y="446942"/>
                        </a:cubicBezTo>
                        <a:cubicBezTo>
                          <a:pt x="5075" y="315007"/>
                          <a:pt x="-13251" y="117602"/>
                          <a:pt x="15224" y="14653"/>
                        </a:cubicBezTo>
                        <a:cubicBezTo>
                          <a:pt x="23064" y="-13692"/>
                          <a:pt x="73899" y="10405"/>
                          <a:pt x="103147" y="7326"/>
                        </a:cubicBezTo>
                        <a:cubicBezTo>
                          <a:pt x="120322" y="5518"/>
                          <a:pt x="137340" y="2442"/>
                          <a:pt x="154436" y="0"/>
                        </a:cubicBezTo>
                        <a:cubicBezTo>
                          <a:pt x="154888" y="75"/>
                          <a:pt x="210884" y="7058"/>
                          <a:pt x="220378" y="14653"/>
                        </a:cubicBezTo>
                        <a:cubicBezTo>
                          <a:pt x="267723" y="52529"/>
                          <a:pt x="201763" y="25544"/>
                          <a:pt x="257013" y="43961"/>
                        </a:cubicBezTo>
                        <a:cubicBezTo>
                          <a:pt x="274696" y="70486"/>
                          <a:pt x="281436" y="86702"/>
                          <a:pt x="286320" y="95250"/>
                        </a:cubicBezTo>
                        <a:close/>
                      </a:path>
                    </a:pathLst>
                  </a:custGeom>
                  <a:solidFill>
                    <a:srgbClr val="DED978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45" name="Country6"/>
                  <xdr:cNvSpPr/>
                </xdr:nvSpPr>
                <xdr:spPr>
                  <a:xfrm>
                    <a:off x="4139074" y="1348154"/>
                    <a:ext cx="889163" cy="1201615"/>
                  </a:xfrm>
                  <a:custGeom>
                    <a:avLst/>
                    <a:gdLst>
                      <a:gd name="connsiteX0" fmla="*/ 14654 w 879606"/>
                      <a:gd name="connsiteY0" fmla="*/ 681404 h 1201615"/>
                      <a:gd name="connsiteX1" fmla="*/ 14654 w 879606"/>
                      <a:gd name="connsiteY1" fmla="*/ 681404 h 1201615"/>
                      <a:gd name="connsiteX2" fmla="*/ 21981 w 879606"/>
                      <a:gd name="connsiteY2" fmla="*/ 615461 h 1201615"/>
                      <a:gd name="connsiteX3" fmla="*/ 29308 w 879606"/>
                      <a:gd name="connsiteY3" fmla="*/ 542192 h 1201615"/>
                      <a:gd name="connsiteX4" fmla="*/ 43961 w 879606"/>
                      <a:gd name="connsiteY4" fmla="*/ 498231 h 1201615"/>
                      <a:gd name="connsiteX5" fmla="*/ 73269 w 879606"/>
                      <a:gd name="connsiteY5" fmla="*/ 454269 h 1201615"/>
                      <a:gd name="connsiteX6" fmla="*/ 95250 w 879606"/>
                      <a:gd name="connsiteY6" fmla="*/ 439615 h 1201615"/>
                      <a:gd name="connsiteX7" fmla="*/ 139211 w 879606"/>
                      <a:gd name="connsiteY7" fmla="*/ 373673 h 1201615"/>
                      <a:gd name="connsiteX8" fmla="*/ 153865 w 879606"/>
                      <a:gd name="connsiteY8" fmla="*/ 351692 h 1201615"/>
                      <a:gd name="connsiteX9" fmla="*/ 124558 w 879606"/>
                      <a:gd name="connsiteY9" fmla="*/ 300404 h 1201615"/>
                      <a:gd name="connsiteX10" fmla="*/ 109904 w 879606"/>
                      <a:gd name="connsiteY10" fmla="*/ 278423 h 1201615"/>
                      <a:gd name="connsiteX11" fmla="*/ 109904 w 879606"/>
                      <a:gd name="connsiteY11" fmla="*/ 153865 h 1201615"/>
                      <a:gd name="connsiteX12" fmla="*/ 153865 w 879606"/>
                      <a:gd name="connsiteY12" fmla="*/ 131884 h 1201615"/>
                      <a:gd name="connsiteX13" fmla="*/ 161192 w 879606"/>
                      <a:gd name="connsiteY13" fmla="*/ 109904 h 1201615"/>
                      <a:gd name="connsiteX14" fmla="*/ 175846 w 879606"/>
                      <a:gd name="connsiteY14" fmla="*/ 87923 h 1201615"/>
                      <a:gd name="connsiteX15" fmla="*/ 190500 w 879606"/>
                      <a:gd name="connsiteY15" fmla="*/ 29308 h 1201615"/>
                      <a:gd name="connsiteX16" fmla="*/ 197827 w 879606"/>
                      <a:gd name="connsiteY16" fmla="*/ 7327 h 1201615"/>
                      <a:gd name="connsiteX17" fmla="*/ 241788 w 879606"/>
                      <a:gd name="connsiteY17" fmla="*/ 21981 h 1201615"/>
                      <a:gd name="connsiteX18" fmla="*/ 263769 w 879606"/>
                      <a:gd name="connsiteY18" fmla="*/ 29308 h 1201615"/>
                      <a:gd name="connsiteX19" fmla="*/ 300404 w 879606"/>
                      <a:gd name="connsiteY19" fmla="*/ 21981 h 1201615"/>
                      <a:gd name="connsiteX20" fmla="*/ 322384 w 879606"/>
                      <a:gd name="connsiteY20" fmla="*/ 7327 h 1201615"/>
                      <a:gd name="connsiteX21" fmla="*/ 344365 w 879606"/>
                      <a:gd name="connsiteY21" fmla="*/ 0 h 1201615"/>
                      <a:gd name="connsiteX22" fmla="*/ 366346 w 879606"/>
                      <a:gd name="connsiteY22" fmla="*/ 73269 h 1201615"/>
                      <a:gd name="connsiteX23" fmla="*/ 373673 w 879606"/>
                      <a:gd name="connsiteY23" fmla="*/ 95250 h 1201615"/>
                      <a:gd name="connsiteX24" fmla="*/ 395654 w 879606"/>
                      <a:gd name="connsiteY24" fmla="*/ 102577 h 1201615"/>
                      <a:gd name="connsiteX25" fmla="*/ 417634 w 879606"/>
                      <a:gd name="connsiteY25" fmla="*/ 117231 h 1201615"/>
                      <a:gd name="connsiteX26" fmla="*/ 439615 w 879606"/>
                      <a:gd name="connsiteY26" fmla="*/ 161192 h 1201615"/>
                      <a:gd name="connsiteX27" fmla="*/ 424961 w 879606"/>
                      <a:gd name="connsiteY27" fmla="*/ 212481 h 1201615"/>
                      <a:gd name="connsiteX28" fmla="*/ 410308 w 879606"/>
                      <a:gd name="connsiteY28" fmla="*/ 234461 h 1201615"/>
                      <a:gd name="connsiteX29" fmla="*/ 417634 w 879606"/>
                      <a:gd name="connsiteY29" fmla="*/ 271096 h 1201615"/>
                      <a:gd name="connsiteX30" fmla="*/ 439615 w 879606"/>
                      <a:gd name="connsiteY30" fmla="*/ 278423 h 1201615"/>
                      <a:gd name="connsiteX31" fmla="*/ 542192 w 879606"/>
                      <a:gd name="connsiteY31" fmla="*/ 271096 h 1201615"/>
                      <a:gd name="connsiteX32" fmla="*/ 586154 w 879606"/>
                      <a:gd name="connsiteY32" fmla="*/ 241788 h 1201615"/>
                      <a:gd name="connsiteX33" fmla="*/ 600808 w 879606"/>
                      <a:gd name="connsiteY33" fmla="*/ 197827 h 1201615"/>
                      <a:gd name="connsiteX34" fmla="*/ 615461 w 879606"/>
                      <a:gd name="connsiteY34" fmla="*/ 241788 h 1201615"/>
                      <a:gd name="connsiteX35" fmla="*/ 622788 w 879606"/>
                      <a:gd name="connsiteY35" fmla="*/ 278423 h 1201615"/>
                      <a:gd name="connsiteX36" fmla="*/ 666750 w 879606"/>
                      <a:gd name="connsiteY36" fmla="*/ 300404 h 1201615"/>
                      <a:gd name="connsiteX37" fmla="*/ 674077 w 879606"/>
                      <a:gd name="connsiteY37" fmla="*/ 351692 h 1201615"/>
                      <a:gd name="connsiteX38" fmla="*/ 681404 w 879606"/>
                      <a:gd name="connsiteY38" fmla="*/ 417634 h 1201615"/>
                      <a:gd name="connsiteX39" fmla="*/ 696058 w 879606"/>
                      <a:gd name="connsiteY39" fmla="*/ 439615 h 1201615"/>
                      <a:gd name="connsiteX40" fmla="*/ 798634 w 879606"/>
                      <a:gd name="connsiteY40" fmla="*/ 468923 h 1201615"/>
                      <a:gd name="connsiteX41" fmla="*/ 813288 w 879606"/>
                      <a:gd name="connsiteY41" fmla="*/ 520211 h 1201615"/>
                      <a:gd name="connsiteX42" fmla="*/ 864577 w 879606"/>
                      <a:gd name="connsiteY42" fmla="*/ 586154 h 1201615"/>
                      <a:gd name="connsiteX43" fmla="*/ 879231 w 879606"/>
                      <a:gd name="connsiteY43" fmla="*/ 630115 h 1201615"/>
                      <a:gd name="connsiteX44" fmla="*/ 864577 w 879606"/>
                      <a:gd name="connsiteY44" fmla="*/ 652096 h 1201615"/>
                      <a:gd name="connsiteX45" fmla="*/ 857250 w 879606"/>
                      <a:gd name="connsiteY45" fmla="*/ 674077 h 1201615"/>
                      <a:gd name="connsiteX46" fmla="*/ 813288 w 879606"/>
                      <a:gd name="connsiteY46" fmla="*/ 703384 h 1201615"/>
                      <a:gd name="connsiteX47" fmla="*/ 791308 w 879606"/>
                      <a:gd name="connsiteY47" fmla="*/ 725365 h 1201615"/>
                      <a:gd name="connsiteX48" fmla="*/ 769327 w 879606"/>
                      <a:gd name="connsiteY48" fmla="*/ 732692 h 1201615"/>
                      <a:gd name="connsiteX49" fmla="*/ 718038 w 879606"/>
                      <a:gd name="connsiteY49" fmla="*/ 798634 h 1201615"/>
                      <a:gd name="connsiteX50" fmla="*/ 696058 w 879606"/>
                      <a:gd name="connsiteY50" fmla="*/ 805961 h 1201615"/>
                      <a:gd name="connsiteX51" fmla="*/ 688731 w 879606"/>
                      <a:gd name="connsiteY51" fmla="*/ 827942 h 1201615"/>
                      <a:gd name="connsiteX52" fmla="*/ 659423 w 879606"/>
                      <a:gd name="connsiteY52" fmla="*/ 835269 h 1201615"/>
                      <a:gd name="connsiteX53" fmla="*/ 578827 w 879606"/>
                      <a:gd name="connsiteY53" fmla="*/ 842596 h 1201615"/>
                      <a:gd name="connsiteX54" fmla="*/ 534865 w 879606"/>
                      <a:gd name="connsiteY54" fmla="*/ 849923 h 1201615"/>
                      <a:gd name="connsiteX55" fmla="*/ 512884 w 879606"/>
                      <a:gd name="connsiteY55" fmla="*/ 842596 h 1201615"/>
                      <a:gd name="connsiteX56" fmla="*/ 512884 w 879606"/>
                      <a:gd name="connsiteY56" fmla="*/ 886558 h 1201615"/>
                      <a:gd name="connsiteX57" fmla="*/ 556846 w 879606"/>
                      <a:gd name="connsiteY57" fmla="*/ 908538 h 1201615"/>
                      <a:gd name="connsiteX58" fmla="*/ 549519 w 879606"/>
                      <a:gd name="connsiteY58" fmla="*/ 1011115 h 1201615"/>
                      <a:gd name="connsiteX59" fmla="*/ 564173 w 879606"/>
                      <a:gd name="connsiteY59" fmla="*/ 1055077 h 1201615"/>
                      <a:gd name="connsiteX60" fmla="*/ 586154 w 879606"/>
                      <a:gd name="connsiteY60" fmla="*/ 1069731 h 1201615"/>
                      <a:gd name="connsiteX61" fmla="*/ 630115 w 879606"/>
                      <a:gd name="connsiteY61" fmla="*/ 1033096 h 1201615"/>
                      <a:gd name="connsiteX62" fmla="*/ 644769 w 879606"/>
                      <a:gd name="connsiteY62" fmla="*/ 1055077 h 1201615"/>
                      <a:gd name="connsiteX63" fmla="*/ 622788 w 879606"/>
                      <a:gd name="connsiteY63" fmla="*/ 1143000 h 1201615"/>
                      <a:gd name="connsiteX64" fmla="*/ 556846 w 879606"/>
                      <a:gd name="connsiteY64" fmla="*/ 1186961 h 1201615"/>
                      <a:gd name="connsiteX65" fmla="*/ 534865 w 879606"/>
                      <a:gd name="connsiteY65" fmla="*/ 1201615 h 1201615"/>
                      <a:gd name="connsiteX66" fmla="*/ 520211 w 879606"/>
                      <a:gd name="connsiteY66" fmla="*/ 1157654 h 1201615"/>
                      <a:gd name="connsiteX67" fmla="*/ 505558 w 879606"/>
                      <a:gd name="connsiteY67" fmla="*/ 1091711 h 1201615"/>
                      <a:gd name="connsiteX68" fmla="*/ 498231 w 879606"/>
                      <a:gd name="connsiteY68" fmla="*/ 1069731 h 1201615"/>
                      <a:gd name="connsiteX69" fmla="*/ 483577 w 879606"/>
                      <a:gd name="connsiteY69" fmla="*/ 1011115 h 1201615"/>
                      <a:gd name="connsiteX70" fmla="*/ 476250 w 879606"/>
                      <a:gd name="connsiteY70" fmla="*/ 989134 h 1201615"/>
                      <a:gd name="connsiteX71" fmla="*/ 468923 w 879606"/>
                      <a:gd name="connsiteY71" fmla="*/ 945173 h 1201615"/>
                      <a:gd name="connsiteX72" fmla="*/ 446942 w 879606"/>
                      <a:gd name="connsiteY72" fmla="*/ 937846 h 1201615"/>
                      <a:gd name="connsiteX73" fmla="*/ 395654 w 879606"/>
                      <a:gd name="connsiteY73" fmla="*/ 923192 h 1201615"/>
                      <a:gd name="connsiteX74" fmla="*/ 351692 w 879606"/>
                      <a:gd name="connsiteY74" fmla="*/ 937846 h 1201615"/>
                      <a:gd name="connsiteX75" fmla="*/ 329711 w 879606"/>
                      <a:gd name="connsiteY75" fmla="*/ 945173 h 1201615"/>
                      <a:gd name="connsiteX76" fmla="*/ 322384 w 879606"/>
                      <a:gd name="connsiteY76" fmla="*/ 996461 h 1201615"/>
                      <a:gd name="connsiteX77" fmla="*/ 315058 w 879606"/>
                      <a:gd name="connsiteY77" fmla="*/ 1018442 h 1201615"/>
                      <a:gd name="connsiteX78" fmla="*/ 293077 w 879606"/>
                      <a:gd name="connsiteY78" fmla="*/ 1033096 h 1201615"/>
                      <a:gd name="connsiteX79" fmla="*/ 212481 w 879606"/>
                      <a:gd name="connsiteY79" fmla="*/ 1025769 h 1201615"/>
                      <a:gd name="connsiteX80" fmla="*/ 190500 w 879606"/>
                      <a:gd name="connsiteY80" fmla="*/ 1018442 h 1201615"/>
                      <a:gd name="connsiteX81" fmla="*/ 124558 w 879606"/>
                      <a:gd name="connsiteY81" fmla="*/ 1003788 h 1201615"/>
                      <a:gd name="connsiteX82" fmla="*/ 109904 w 879606"/>
                      <a:gd name="connsiteY82" fmla="*/ 981808 h 1201615"/>
                      <a:gd name="connsiteX83" fmla="*/ 87923 w 879606"/>
                      <a:gd name="connsiteY83" fmla="*/ 974481 h 1201615"/>
                      <a:gd name="connsiteX84" fmla="*/ 0 w 879606"/>
                      <a:gd name="connsiteY84" fmla="*/ 967154 h 1201615"/>
                      <a:gd name="connsiteX85" fmla="*/ 14654 w 879606"/>
                      <a:gd name="connsiteY85" fmla="*/ 864577 h 1201615"/>
                      <a:gd name="connsiteX86" fmla="*/ 29308 w 879606"/>
                      <a:gd name="connsiteY86" fmla="*/ 842596 h 1201615"/>
                      <a:gd name="connsiteX87" fmla="*/ 29308 w 879606"/>
                      <a:gd name="connsiteY87" fmla="*/ 732692 h 1201615"/>
                      <a:gd name="connsiteX88" fmla="*/ 14654 w 879606"/>
                      <a:gd name="connsiteY88" fmla="*/ 681404 h 1201615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</a:cxnLst>
                    <a:rect l="l" t="t" r="r" b="b"/>
                    <a:pathLst>
                      <a:path w="879606" h="1201615">
                        <a:moveTo>
                          <a:pt x="14654" y="681404"/>
                        </a:moveTo>
                        <a:lnTo>
                          <a:pt x="14654" y="681404"/>
                        </a:lnTo>
                        <a:cubicBezTo>
                          <a:pt x="17096" y="659423"/>
                          <a:pt x="19666" y="637456"/>
                          <a:pt x="21981" y="615461"/>
                        </a:cubicBezTo>
                        <a:cubicBezTo>
                          <a:pt x="24550" y="591051"/>
                          <a:pt x="24785" y="566316"/>
                          <a:pt x="29308" y="542192"/>
                        </a:cubicBezTo>
                        <a:cubicBezTo>
                          <a:pt x="32154" y="527010"/>
                          <a:pt x="39077" y="512885"/>
                          <a:pt x="43961" y="498231"/>
                        </a:cubicBezTo>
                        <a:cubicBezTo>
                          <a:pt x="49530" y="481523"/>
                          <a:pt x="58615" y="464038"/>
                          <a:pt x="73269" y="454269"/>
                        </a:cubicBezTo>
                        <a:lnTo>
                          <a:pt x="95250" y="439615"/>
                        </a:lnTo>
                        <a:lnTo>
                          <a:pt x="139211" y="373673"/>
                        </a:lnTo>
                        <a:lnTo>
                          <a:pt x="153865" y="351692"/>
                        </a:lnTo>
                        <a:cubicBezTo>
                          <a:pt x="118162" y="298138"/>
                          <a:pt x="161741" y="365476"/>
                          <a:pt x="124558" y="300404"/>
                        </a:cubicBezTo>
                        <a:cubicBezTo>
                          <a:pt x="120189" y="292758"/>
                          <a:pt x="114789" y="285750"/>
                          <a:pt x="109904" y="278423"/>
                        </a:cubicBezTo>
                        <a:cubicBezTo>
                          <a:pt x="108852" y="265797"/>
                          <a:pt x="93714" y="182198"/>
                          <a:pt x="109904" y="153865"/>
                        </a:cubicBezTo>
                        <a:cubicBezTo>
                          <a:pt x="116588" y="142167"/>
                          <a:pt x="142582" y="135645"/>
                          <a:pt x="153865" y="131884"/>
                        </a:cubicBezTo>
                        <a:cubicBezTo>
                          <a:pt x="156307" y="124557"/>
                          <a:pt x="157738" y="116812"/>
                          <a:pt x="161192" y="109904"/>
                        </a:cubicBezTo>
                        <a:cubicBezTo>
                          <a:pt x="165130" y="102028"/>
                          <a:pt x="172837" y="96199"/>
                          <a:pt x="175846" y="87923"/>
                        </a:cubicBezTo>
                        <a:cubicBezTo>
                          <a:pt x="182729" y="68996"/>
                          <a:pt x="185615" y="48846"/>
                          <a:pt x="190500" y="29308"/>
                        </a:cubicBezTo>
                        <a:cubicBezTo>
                          <a:pt x="192373" y="21815"/>
                          <a:pt x="195385" y="14654"/>
                          <a:pt x="197827" y="7327"/>
                        </a:cubicBezTo>
                        <a:lnTo>
                          <a:pt x="241788" y="21981"/>
                        </a:lnTo>
                        <a:lnTo>
                          <a:pt x="263769" y="29308"/>
                        </a:lnTo>
                        <a:cubicBezTo>
                          <a:pt x="275981" y="26866"/>
                          <a:pt x="288743" y="26354"/>
                          <a:pt x="300404" y="21981"/>
                        </a:cubicBezTo>
                        <a:cubicBezTo>
                          <a:pt x="308649" y="18889"/>
                          <a:pt x="314508" y="11265"/>
                          <a:pt x="322384" y="7327"/>
                        </a:cubicBezTo>
                        <a:cubicBezTo>
                          <a:pt x="329292" y="3873"/>
                          <a:pt x="337038" y="2442"/>
                          <a:pt x="344365" y="0"/>
                        </a:cubicBezTo>
                        <a:cubicBezTo>
                          <a:pt x="379186" y="104462"/>
                          <a:pt x="344201" y="-4239"/>
                          <a:pt x="366346" y="73269"/>
                        </a:cubicBezTo>
                        <a:cubicBezTo>
                          <a:pt x="368468" y="80695"/>
                          <a:pt x="368212" y="89789"/>
                          <a:pt x="373673" y="95250"/>
                        </a:cubicBezTo>
                        <a:cubicBezTo>
                          <a:pt x="379134" y="100711"/>
                          <a:pt x="388327" y="100135"/>
                          <a:pt x="395654" y="102577"/>
                        </a:cubicBezTo>
                        <a:cubicBezTo>
                          <a:pt x="402981" y="107462"/>
                          <a:pt x="411407" y="111004"/>
                          <a:pt x="417634" y="117231"/>
                        </a:cubicBezTo>
                        <a:cubicBezTo>
                          <a:pt x="431838" y="131435"/>
                          <a:pt x="433655" y="143313"/>
                          <a:pt x="439615" y="161192"/>
                        </a:cubicBezTo>
                        <a:cubicBezTo>
                          <a:pt x="437267" y="170583"/>
                          <a:pt x="430217" y="201969"/>
                          <a:pt x="424961" y="212481"/>
                        </a:cubicBezTo>
                        <a:cubicBezTo>
                          <a:pt x="421023" y="220357"/>
                          <a:pt x="415192" y="227134"/>
                          <a:pt x="410308" y="234461"/>
                        </a:cubicBezTo>
                        <a:cubicBezTo>
                          <a:pt x="412750" y="246673"/>
                          <a:pt x="410726" y="260734"/>
                          <a:pt x="417634" y="271096"/>
                        </a:cubicBezTo>
                        <a:cubicBezTo>
                          <a:pt x="421918" y="277522"/>
                          <a:pt x="431892" y="278423"/>
                          <a:pt x="439615" y="278423"/>
                        </a:cubicBezTo>
                        <a:cubicBezTo>
                          <a:pt x="473894" y="278423"/>
                          <a:pt x="508000" y="273538"/>
                          <a:pt x="542192" y="271096"/>
                        </a:cubicBezTo>
                        <a:lnTo>
                          <a:pt x="586154" y="241788"/>
                        </a:lnTo>
                        <a:cubicBezTo>
                          <a:pt x="599006" y="233220"/>
                          <a:pt x="600808" y="197827"/>
                          <a:pt x="600808" y="197827"/>
                        </a:cubicBezTo>
                        <a:lnTo>
                          <a:pt x="615461" y="241788"/>
                        </a:lnTo>
                        <a:cubicBezTo>
                          <a:pt x="619399" y="253602"/>
                          <a:pt x="616609" y="267610"/>
                          <a:pt x="622788" y="278423"/>
                        </a:cubicBezTo>
                        <a:cubicBezTo>
                          <a:pt x="629472" y="290120"/>
                          <a:pt x="655467" y="296643"/>
                          <a:pt x="666750" y="300404"/>
                        </a:cubicBezTo>
                        <a:cubicBezTo>
                          <a:pt x="669192" y="317500"/>
                          <a:pt x="671935" y="334556"/>
                          <a:pt x="674077" y="351692"/>
                        </a:cubicBezTo>
                        <a:cubicBezTo>
                          <a:pt x="676820" y="373637"/>
                          <a:pt x="676040" y="396178"/>
                          <a:pt x="681404" y="417634"/>
                        </a:cubicBezTo>
                        <a:cubicBezTo>
                          <a:pt x="683540" y="426177"/>
                          <a:pt x="689831" y="433388"/>
                          <a:pt x="696058" y="439615"/>
                        </a:cubicBezTo>
                        <a:cubicBezTo>
                          <a:pt x="722198" y="465755"/>
                          <a:pt x="765949" y="464837"/>
                          <a:pt x="798634" y="468923"/>
                        </a:cubicBezTo>
                        <a:cubicBezTo>
                          <a:pt x="800359" y="475823"/>
                          <a:pt x="808509" y="511610"/>
                          <a:pt x="813288" y="520211"/>
                        </a:cubicBezTo>
                        <a:cubicBezTo>
                          <a:pt x="835199" y="559649"/>
                          <a:pt x="837876" y="559453"/>
                          <a:pt x="864577" y="586154"/>
                        </a:cubicBezTo>
                        <a:lnTo>
                          <a:pt x="879231" y="630115"/>
                        </a:lnTo>
                        <a:cubicBezTo>
                          <a:pt x="882016" y="638469"/>
                          <a:pt x="868515" y="644220"/>
                          <a:pt x="864577" y="652096"/>
                        </a:cubicBezTo>
                        <a:cubicBezTo>
                          <a:pt x="861123" y="659004"/>
                          <a:pt x="861534" y="667651"/>
                          <a:pt x="857250" y="674077"/>
                        </a:cubicBezTo>
                        <a:cubicBezTo>
                          <a:pt x="841568" y="697600"/>
                          <a:pt x="836334" y="695703"/>
                          <a:pt x="813288" y="703384"/>
                        </a:cubicBezTo>
                        <a:cubicBezTo>
                          <a:pt x="805961" y="710711"/>
                          <a:pt x="799929" y="719617"/>
                          <a:pt x="791308" y="725365"/>
                        </a:cubicBezTo>
                        <a:cubicBezTo>
                          <a:pt x="784882" y="729649"/>
                          <a:pt x="774788" y="727231"/>
                          <a:pt x="769327" y="732692"/>
                        </a:cubicBezTo>
                        <a:cubicBezTo>
                          <a:pt x="740210" y="761809"/>
                          <a:pt x="748979" y="778007"/>
                          <a:pt x="718038" y="798634"/>
                        </a:cubicBezTo>
                        <a:cubicBezTo>
                          <a:pt x="711612" y="802918"/>
                          <a:pt x="703385" y="803519"/>
                          <a:pt x="696058" y="805961"/>
                        </a:cubicBezTo>
                        <a:cubicBezTo>
                          <a:pt x="693616" y="813288"/>
                          <a:pt x="694762" y="823117"/>
                          <a:pt x="688731" y="827942"/>
                        </a:cubicBezTo>
                        <a:cubicBezTo>
                          <a:pt x="680868" y="834233"/>
                          <a:pt x="669405" y="833938"/>
                          <a:pt x="659423" y="835269"/>
                        </a:cubicBezTo>
                        <a:cubicBezTo>
                          <a:pt x="632684" y="838834"/>
                          <a:pt x="605618" y="839444"/>
                          <a:pt x="578827" y="842596"/>
                        </a:cubicBezTo>
                        <a:cubicBezTo>
                          <a:pt x="564073" y="844332"/>
                          <a:pt x="549519" y="847481"/>
                          <a:pt x="534865" y="849923"/>
                        </a:cubicBezTo>
                        <a:cubicBezTo>
                          <a:pt x="527538" y="847481"/>
                          <a:pt x="519792" y="839142"/>
                          <a:pt x="512884" y="842596"/>
                        </a:cubicBezTo>
                        <a:cubicBezTo>
                          <a:pt x="498930" y="849573"/>
                          <a:pt x="507302" y="879581"/>
                          <a:pt x="512884" y="886558"/>
                        </a:cubicBezTo>
                        <a:cubicBezTo>
                          <a:pt x="523212" y="899469"/>
                          <a:pt x="542368" y="903712"/>
                          <a:pt x="556846" y="908538"/>
                        </a:cubicBezTo>
                        <a:cubicBezTo>
                          <a:pt x="554404" y="942730"/>
                          <a:pt x="547807" y="976878"/>
                          <a:pt x="549519" y="1011115"/>
                        </a:cubicBezTo>
                        <a:cubicBezTo>
                          <a:pt x="550290" y="1026542"/>
                          <a:pt x="551321" y="1046509"/>
                          <a:pt x="564173" y="1055077"/>
                        </a:cubicBezTo>
                        <a:lnTo>
                          <a:pt x="586154" y="1069731"/>
                        </a:lnTo>
                        <a:cubicBezTo>
                          <a:pt x="588355" y="1067530"/>
                          <a:pt x="621613" y="1031396"/>
                          <a:pt x="630115" y="1033096"/>
                        </a:cubicBezTo>
                        <a:cubicBezTo>
                          <a:pt x="638750" y="1034823"/>
                          <a:pt x="639884" y="1047750"/>
                          <a:pt x="644769" y="1055077"/>
                        </a:cubicBezTo>
                        <a:cubicBezTo>
                          <a:pt x="643045" y="1065419"/>
                          <a:pt x="633673" y="1135743"/>
                          <a:pt x="622788" y="1143000"/>
                        </a:cubicBezTo>
                        <a:lnTo>
                          <a:pt x="556846" y="1186961"/>
                        </a:lnTo>
                        <a:lnTo>
                          <a:pt x="534865" y="1201615"/>
                        </a:lnTo>
                        <a:lnTo>
                          <a:pt x="520211" y="1157654"/>
                        </a:lnTo>
                        <a:cubicBezTo>
                          <a:pt x="512687" y="1135082"/>
                          <a:pt x="511367" y="1114949"/>
                          <a:pt x="505558" y="1091711"/>
                        </a:cubicBezTo>
                        <a:cubicBezTo>
                          <a:pt x="503685" y="1084219"/>
                          <a:pt x="500263" y="1077182"/>
                          <a:pt x="498231" y="1069731"/>
                        </a:cubicBezTo>
                        <a:cubicBezTo>
                          <a:pt x="492932" y="1050301"/>
                          <a:pt x="488462" y="1030654"/>
                          <a:pt x="483577" y="1011115"/>
                        </a:cubicBezTo>
                        <a:cubicBezTo>
                          <a:pt x="481704" y="1003622"/>
                          <a:pt x="477925" y="996673"/>
                          <a:pt x="476250" y="989134"/>
                        </a:cubicBezTo>
                        <a:cubicBezTo>
                          <a:pt x="473027" y="974632"/>
                          <a:pt x="476294" y="958071"/>
                          <a:pt x="468923" y="945173"/>
                        </a:cubicBezTo>
                        <a:cubicBezTo>
                          <a:pt x="465091" y="938467"/>
                          <a:pt x="454368" y="939968"/>
                          <a:pt x="446942" y="937846"/>
                        </a:cubicBezTo>
                        <a:cubicBezTo>
                          <a:pt x="382550" y="919448"/>
                          <a:pt x="448348" y="940757"/>
                          <a:pt x="395654" y="923192"/>
                        </a:cubicBezTo>
                        <a:lnTo>
                          <a:pt x="351692" y="937846"/>
                        </a:lnTo>
                        <a:lnTo>
                          <a:pt x="329711" y="945173"/>
                        </a:lnTo>
                        <a:cubicBezTo>
                          <a:pt x="327269" y="962269"/>
                          <a:pt x="325771" y="979527"/>
                          <a:pt x="322384" y="996461"/>
                        </a:cubicBezTo>
                        <a:cubicBezTo>
                          <a:pt x="320869" y="1004034"/>
                          <a:pt x="319883" y="1012411"/>
                          <a:pt x="315058" y="1018442"/>
                        </a:cubicBezTo>
                        <a:cubicBezTo>
                          <a:pt x="309557" y="1025318"/>
                          <a:pt x="300404" y="1028211"/>
                          <a:pt x="293077" y="1033096"/>
                        </a:cubicBezTo>
                        <a:cubicBezTo>
                          <a:pt x="266212" y="1030654"/>
                          <a:pt x="239186" y="1029584"/>
                          <a:pt x="212481" y="1025769"/>
                        </a:cubicBezTo>
                        <a:cubicBezTo>
                          <a:pt x="204835" y="1024677"/>
                          <a:pt x="197926" y="1020564"/>
                          <a:pt x="190500" y="1018442"/>
                        </a:cubicBezTo>
                        <a:cubicBezTo>
                          <a:pt x="166357" y="1011544"/>
                          <a:pt x="149738" y="1008824"/>
                          <a:pt x="124558" y="1003788"/>
                        </a:cubicBezTo>
                        <a:cubicBezTo>
                          <a:pt x="119673" y="996461"/>
                          <a:pt x="116780" y="987309"/>
                          <a:pt x="109904" y="981808"/>
                        </a:cubicBezTo>
                        <a:cubicBezTo>
                          <a:pt x="103873" y="976983"/>
                          <a:pt x="95579" y="975502"/>
                          <a:pt x="87923" y="974481"/>
                        </a:cubicBezTo>
                        <a:cubicBezTo>
                          <a:pt x="58772" y="970594"/>
                          <a:pt x="29308" y="969596"/>
                          <a:pt x="0" y="967154"/>
                        </a:cubicBezTo>
                        <a:cubicBezTo>
                          <a:pt x="1872" y="946562"/>
                          <a:pt x="558" y="892768"/>
                          <a:pt x="14654" y="864577"/>
                        </a:cubicBezTo>
                        <a:cubicBezTo>
                          <a:pt x="18592" y="856701"/>
                          <a:pt x="24423" y="849923"/>
                          <a:pt x="29308" y="842596"/>
                        </a:cubicBezTo>
                        <a:cubicBezTo>
                          <a:pt x="44538" y="796900"/>
                          <a:pt x="42588" y="812372"/>
                          <a:pt x="29308" y="732692"/>
                        </a:cubicBezTo>
                        <a:cubicBezTo>
                          <a:pt x="11565" y="626228"/>
                          <a:pt x="17096" y="689952"/>
                          <a:pt x="14654" y="681404"/>
                        </a:cubicBezTo>
                        <a:close/>
                      </a:path>
                    </a:pathLst>
                  </a:custGeom>
                  <a:solidFill>
                    <a:srgbClr val="DED978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46" name="Country7"/>
                  <xdr:cNvSpPr/>
                </xdr:nvSpPr>
                <xdr:spPr>
                  <a:xfrm>
                    <a:off x="2458978" y="2117480"/>
                    <a:ext cx="1199067" cy="1091711"/>
                  </a:xfrm>
                  <a:custGeom>
                    <a:avLst/>
                    <a:gdLst>
                      <a:gd name="connsiteX0" fmla="*/ 58616 w 1048038"/>
                      <a:gd name="connsiteY0" fmla="*/ 7327 h 1108906"/>
                      <a:gd name="connsiteX1" fmla="*/ 58616 w 1048038"/>
                      <a:gd name="connsiteY1" fmla="*/ 7327 h 1108906"/>
                      <a:gd name="connsiteX2" fmla="*/ 190500 w 1048038"/>
                      <a:gd name="connsiteY2" fmla="*/ 0 h 1108906"/>
                      <a:gd name="connsiteX3" fmla="*/ 337039 w 1048038"/>
                      <a:gd name="connsiteY3" fmla="*/ 7327 h 1108906"/>
                      <a:gd name="connsiteX4" fmla="*/ 520212 w 1048038"/>
                      <a:gd name="connsiteY4" fmla="*/ 14654 h 1108906"/>
                      <a:gd name="connsiteX5" fmla="*/ 556847 w 1048038"/>
                      <a:gd name="connsiteY5" fmla="*/ 21981 h 1108906"/>
                      <a:gd name="connsiteX6" fmla="*/ 901212 w 1048038"/>
                      <a:gd name="connsiteY6" fmla="*/ 43961 h 1108906"/>
                      <a:gd name="connsiteX7" fmla="*/ 952500 w 1048038"/>
                      <a:gd name="connsiteY7" fmla="*/ 51288 h 1108906"/>
                      <a:gd name="connsiteX8" fmla="*/ 1033097 w 1048038"/>
                      <a:gd name="connsiteY8" fmla="*/ 58615 h 1108906"/>
                      <a:gd name="connsiteX9" fmla="*/ 1040423 w 1048038"/>
                      <a:gd name="connsiteY9" fmla="*/ 139211 h 1108906"/>
                      <a:gd name="connsiteX10" fmla="*/ 1047750 w 1048038"/>
                      <a:gd name="connsiteY10" fmla="*/ 395654 h 1108906"/>
                      <a:gd name="connsiteX11" fmla="*/ 1033097 w 1048038"/>
                      <a:gd name="connsiteY11" fmla="*/ 622788 h 1108906"/>
                      <a:gd name="connsiteX12" fmla="*/ 952500 w 1048038"/>
                      <a:gd name="connsiteY12" fmla="*/ 615461 h 1108906"/>
                      <a:gd name="connsiteX13" fmla="*/ 864577 w 1048038"/>
                      <a:gd name="connsiteY13" fmla="*/ 630115 h 1108906"/>
                      <a:gd name="connsiteX14" fmla="*/ 857250 w 1048038"/>
                      <a:gd name="connsiteY14" fmla="*/ 652096 h 1108906"/>
                      <a:gd name="connsiteX15" fmla="*/ 849923 w 1048038"/>
                      <a:gd name="connsiteY15" fmla="*/ 688731 h 1108906"/>
                      <a:gd name="connsiteX16" fmla="*/ 827943 w 1048038"/>
                      <a:gd name="connsiteY16" fmla="*/ 703384 h 1108906"/>
                      <a:gd name="connsiteX17" fmla="*/ 805962 w 1048038"/>
                      <a:gd name="connsiteY17" fmla="*/ 725365 h 1108906"/>
                      <a:gd name="connsiteX18" fmla="*/ 798635 w 1048038"/>
                      <a:gd name="connsiteY18" fmla="*/ 747346 h 1108906"/>
                      <a:gd name="connsiteX19" fmla="*/ 769327 w 1048038"/>
                      <a:gd name="connsiteY19" fmla="*/ 783981 h 1108906"/>
                      <a:gd name="connsiteX20" fmla="*/ 747347 w 1048038"/>
                      <a:gd name="connsiteY20" fmla="*/ 879231 h 1108906"/>
                      <a:gd name="connsiteX21" fmla="*/ 732693 w 1048038"/>
                      <a:gd name="connsiteY21" fmla="*/ 901211 h 1108906"/>
                      <a:gd name="connsiteX22" fmla="*/ 725366 w 1048038"/>
                      <a:gd name="connsiteY22" fmla="*/ 930519 h 1108906"/>
                      <a:gd name="connsiteX23" fmla="*/ 718039 w 1048038"/>
                      <a:gd name="connsiteY23" fmla="*/ 967154 h 1108906"/>
                      <a:gd name="connsiteX24" fmla="*/ 696058 w 1048038"/>
                      <a:gd name="connsiteY24" fmla="*/ 974481 h 1108906"/>
                      <a:gd name="connsiteX25" fmla="*/ 681404 w 1048038"/>
                      <a:gd name="connsiteY25" fmla="*/ 996461 h 1108906"/>
                      <a:gd name="connsiteX26" fmla="*/ 696058 w 1048038"/>
                      <a:gd name="connsiteY26" fmla="*/ 1040423 h 1108906"/>
                      <a:gd name="connsiteX27" fmla="*/ 688731 w 1048038"/>
                      <a:gd name="connsiteY27" fmla="*/ 1106365 h 1108906"/>
                      <a:gd name="connsiteX28" fmla="*/ 666750 w 1048038"/>
                      <a:gd name="connsiteY28" fmla="*/ 1099038 h 1108906"/>
                      <a:gd name="connsiteX29" fmla="*/ 659423 w 1048038"/>
                      <a:gd name="connsiteY29" fmla="*/ 1077057 h 1108906"/>
                      <a:gd name="connsiteX30" fmla="*/ 615462 w 1048038"/>
                      <a:gd name="connsiteY30" fmla="*/ 1069731 h 1108906"/>
                      <a:gd name="connsiteX31" fmla="*/ 571500 w 1048038"/>
                      <a:gd name="connsiteY31" fmla="*/ 1055077 h 1108906"/>
                      <a:gd name="connsiteX32" fmla="*/ 527539 w 1048038"/>
                      <a:gd name="connsiteY32" fmla="*/ 1025769 h 1108906"/>
                      <a:gd name="connsiteX33" fmla="*/ 498231 w 1048038"/>
                      <a:gd name="connsiteY33" fmla="*/ 981807 h 1108906"/>
                      <a:gd name="connsiteX34" fmla="*/ 476250 w 1048038"/>
                      <a:gd name="connsiteY34" fmla="*/ 974481 h 1108906"/>
                      <a:gd name="connsiteX35" fmla="*/ 410308 w 1048038"/>
                      <a:gd name="connsiteY35" fmla="*/ 981807 h 1108906"/>
                      <a:gd name="connsiteX36" fmla="*/ 366347 w 1048038"/>
                      <a:gd name="connsiteY36" fmla="*/ 996461 h 1108906"/>
                      <a:gd name="connsiteX37" fmla="*/ 293077 w 1048038"/>
                      <a:gd name="connsiteY37" fmla="*/ 989134 h 1108906"/>
                      <a:gd name="connsiteX38" fmla="*/ 271097 w 1048038"/>
                      <a:gd name="connsiteY38" fmla="*/ 981807 h 1108906"/>
                      <a:gd name="connsiteX39" fmla="*/ 241789 w 1048038"/>
                      <a:gd name="connsiteY39" fmla="*/ 952500 h 1108906"/>
                      <a:gd name="connsiteX40" fmla="*/ 219808 w 1048038"/>
                      <a:gd name="connsiteY40" fmla="*/ 937846 h 1108906"/>
                      <a:gd name="connsiteX41" fmla="*/ 109904 w 1048038"/>
                      <a:gd name="connsiteY41" fmla="*/ 930519 h 1108906"/>
                      <a:gd name="connsiteX42" fmla="*/ 80597 w 1048038"/>
                      <a:gd name="connsiteY42" fmla="*/ 886557 h 1108906"/>
                      <a:gd name="connsiteX43" fmla="*/ 58616 w 1048038"/>
                      <a:gd name="connsiteY43" fmla="*/ 871904 h 1108906"/>
                      <a:gd name="connsiteX44" fmla="*/ 36635 w 1048038"/>
                      <a:gd name="connsiteY44" fmla="*/ 827942 h 1108906"/>
                      <a:gd name="connsiteX45" fmla="*/ 14654 w 1048038"/>
                      <a:gd name="connsiteY45" fmla="*/ 754673 h 1108906"/>
                      <a:gd name="connsiteX46" fmla="*/ 0 w 1048038"/>
                      <a:gd name="connsiteY46" fmla="*/ 710711 h 1108906"/>
                      <a:gd name="connsiteX47" fmla="*/ 7327 w 1048038"/>
                      <a:gd name="connsiteY47" fmla="*/ 432288 h 1108906"/>
                      <a:gd name="connsiteX48" fmla="*/ 36635 w 1048038"/>
                      <a:gd name="connsiteY48" fmla="*/ 388327 h 1108906"/>
                      <a:gd name="connsiteX49" fmla="*/ 51289 w 1048038"/>
                      <a:gd name="connsiteY49" fmla="*/ 329711 h 1108906"/>
                      <a:gd name="connsiteX50" fmla="*/ 58616 w 1048038"/>
                      <a:gd name="connsiteY50" fmla="*/ 161192 h 1108906"/>
                      <a:gd name="connsiteX51" fmla="*/ 73270 w 1048038"/>
                      <a:gd name="connsiteY51" fmla="*/ 117231 h 1108906"/>
                      <a:gd name="connsiteX52" fmla="*/ 80597 w 1048038"/>
                      <a:gd name="connsiteY52" fmla="*/ 65942 h 1108906"/>
                      <a:gd name="connsiteX53" fmla="*/ 58616 w 1048038"/>
                      <a:gd name="connsiteY53" fmla="*/ 7327 h 110890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</a:cxnLst>
                    <a:rect l="l" t="t" r="r" b="b"/>
                    <a:pathLst>
                      <a:path w="1048038" h="1108906">
                        <a:moveTo>
                          <a:pt x="58616" y="7327"/>
                        </a:moveTo>
                        <a:lnTo>
                          <a:pt x="58616" y="7327"/>
                        </a:lnTo>
                        <a:cubicBezTo>
                          <a:pt x="102577" y="4885"/>
                          <a:pt x="146471" y="0"/>
                          <a:pt x="190500" y="0"/>
                        </a:cubicBezTo>
                        <a:cubicBezTo>
                          <a:pt x="239407" y="0"/>
                          <a:pt x="288180" y="5155"/>
                          <a:pt x="337039" y="7327"/>
                        </a:cubicBezTo>
                        <a:lnTo>
                          <a:pt x="520212" y="14654"/>
                        </a:lnTo>
                        <a:cubicBezTo>
                          <a:pt x="532424" y="17096"/>
                          <a:pt x="544538" y="20087"/>
                          <a:pt x="556847" y="21981"/>
                        </a:cubicBezTo>
                        <a:cubicBezTo>
                          <a:pt x="666985" y="38924"/>
                          <a:pt x="804639" y="39008"/>
                          <a:pt x="901212" y="43961"/>
                        </a:cubicBezTo>
                        <a:cubicBezTo>
                          <a:pt x="918308" y="46403"/>
                          <a:pt x="935336" y="49381"/>
                          <a:pt x="952500" y="51288"/>
                        </a:cubicBezTo>
                        <a:cubicBezTo>
                          <a:pt x="979311" y="54267"/>
                          <a:pt x="1014022" y="39540"/>
                          <a:pt x="1033097" y="58615"/>
                        </a:cubicBezTo>
                        <a:cubicBezTo>
                          <a:pt x="1052172" y="77690"/>
                          <a:pt x="1037981" y="112346"/>
                          <a:pt x="1040423" y="139211"/>
                        </a:cubicBezTo>
                        <a:cubicBezTo>
                          <a:pt x="1042865" y="224692"/>
                          <a:pt x="1047750" y="310138"/>
                          <a:pt x="1047750" y="395654"/>
                        </a:cubicBezTo>
                        <a:cubicBezTo>
                          <a:pt x="1047750" y="559566"/>
                          <a:pt x="1051355" y="531490"/>
                          <a:pt x="1033097" y="622788"/>
                        </a:cubicBezTo>
                        <a:cubicBezTo>
                          <a:pt x="1006231" y="620346"/>
                          <a:pt x="979476" y="615461"/>
                          <a:pt x="952500" y="615461"/>
                        </a:cubicBezTo>
                        <a:cubicBezTo>
                          <a:pt x="918197" y="615461"/>
                          <a:pt x="895444" y="622398"/>
                          <a:pt x="864577" y="630115"/>
                        </a:cubicBezTo>
                        <a:cubicBezTo>
                          <a:pt x="862135" y="637442"/>
                          <a:pt x="859123" y="644603"/>
                          <a:pt x="857250" y="652096"/>
                        </a:cubicBezTo>
                        <a:cubicBezTo>
                          <a:pt x="854230" y="664178"/>
                          <a:pt x="856102" y="677918"/>
                          <a:pt x="849923" y="688731"/>
                        </a:cubicBezTo>
                        <a:cubicBezTo>
                          <a:pt x="845554" y="696376"/>
                          <a:pt x="834708" y="697747"/>
                          <a:pt x="827943" y="703384"/>
                        </a:cubicBezTo>
                        <a:cubicBezTo>
                          <a:pt x="819983" y="710018"/>
                          <a:pt x="813289" y="718038"/>
                          <a:pt x="805962" y="725365"/>
                        </a:cubicBezTo>
                        <a:cubicBezTo>
                          <a:pt x="803520" y="732692"/>
                          <a:pt x="803460" y="741315"/>
                          <a:pt x="798635" y="747346"/>
                        </a:cubicBezTo>
                        <a:cubicBezTo>
                          <a:pt x="760759" y="794691"/>
                          <a:pt x="787744" y="728731"/>
                          <a:pt x="769327" y="783981"/>
                        </a:cubicBezTo>
                        <a:cubicBezTo>
                          <a:pt x="759815" y="850560"/>
                          <a:pt x="767461" y="818886"/>
                          <a:pt x="747347" y="879231"/>
                        </a:cubicBezTo>
                        <a:cubicBezTo>
                          <a:pt x="744563" y="887585"/>
                          <a:pt x="737578" y="893884"/>
                          <a:pt x="732693" y="901211"/>
                        </a:cubicBezTo>
                        <a:cubicBezTo>
                          <a:pt x="730251" y="910980"/>
                          <a:pt x="727550" y="920689"/>
                          <a:pt x="725366" y="930519"/>
                        </a:cubicBezTo>
                        <a:cubicBezTo>
                          <a:pt x="722664" y="942676"/>
                          <a:pt x="724947" y="956792"/>
                          <a:pt x="718039" y="967154"/>
                        </a:cubicBezTo>
                        <a:cubicBezTo>
                          <a:pt x="713755" y="973580"/>
                          <a:pt x="703385" y="972039"/>
                          <a:pt x="696058" y="974481"/>
                        </a:cubicBezTo>
                        <a:cubicBezTo>
                          <a:pt x="691173" y="981808"/>
                          <a:pt x="681404" y="987655"/>
                          <a:pt x="681404" y="996461"/>
                        </a:cubicBezTo>
                        <a:cubicBezTo>
                          <a:pt x="681404" y="1011908"/>
                          <a:pt x="696058" y="1040423"/>
                          <a:pt x="696058" y="1040423"/>
                        </a:cubicBezTo>
                        <a:cubicBezTo>
                          <a:pt x="693616" y="1062404"/>
                          <a:pt x="698622" y="1086584"/>
                          <a:pt x="688731" y="1106365"/>
                        </a:cubicBezTo>
                        <a:cubicBezTo>
                          <a:pt x="685277" y="1113273"/>
                          <a:pt x="672211" y="1104499"/>
                          <a:pt x="666750" y="1099038"/>
                        </a:cubicBezTo>
                        <a:cubicBezTo>
                          <a:pt x="661289" y="1093577"/>
                          <a:pt x="666129" y="1080889"/>
                          <a:pt x="659423" y="1077057"/>
                        </a:cubicBezTo>
                        <a:cubicBezTo>
                          <a:pt x="646525" y="1069687"/>
                          <a:pt x="630116" y="1072173"/>
                          <a:pt x="615462" y="1069731"/>
                        </a:cubicBezTo>
                        <a:lnTo>
                          <a:pt x="571500" y="1055077"/>
                        </a:lnTo>
                        <a:cubicBezTo>
                          <a:pt x="554792" y="1049508"/>
                          <a:pt x="527539" y="1025769"/>
                          <a:pt x="527539" y="1025769"/>
                        </a:cubicBezTo>
                        <a:cubicBezTo>
                          <a:pt x="519857" y="1002724"/>
                          <a:pt x="521753" y="997488"/>
                          <a:pt x="498231" y="981807"/>
                        </a:cubicBezTo>
                        <a:cubicBezTo>
                          <a:pt x="491805" y="977523"/>
                          <a:pt x="483577" y="976923"/>
                          <a:pt x="476250" y="974481"/>
                        </a:cubicBezTo>
                        <a:cubicBezTo>
                          <a:pt x="454269" y="976923"/>
                          <a:pt x="431994" y="977470"/>
                          <a:pt x="410308" y="981807"/>
                        </a:cubicBezTo>
                        <a:cubicBezTo>
                          <a:pt x="395162" y="984836"/>
                          <a:pt x="366347" y="996461"/>
                          <a:pt x="366347" y="996461"/>
                        </a:cubicBezTo>
                        <a:cubicBezTo>
                          <a:pt x="341924" y="994019"/>
                          <a:pt x="317337" y="992866"/>
                          <a:pt x="293077" y="989134"/>
                        </a:cubicBezTo>
                        <a:cubicBezTo>
                          <a:pt x="285444" y="987960"/>
                          <a:pt x="276558" y="987268"/>
                          <a:pt x="271097" y="981807"/>
                        </a:cubicBezTo>
                        <a:cubicBezTo>
                          <a:pt x="232021" y="942731"/>
                          <a:pt x="300404" y="972038"/>
                          <a:pt x="241789" y="952500"/>
                        </a:cubicBezTo>
                        <a:cubicBezTo>
                          <a:pt x="234462" y="947615"/>
                          <a:pt x="228494" y="939294"/>
                          <a:pt x="219808" y="937846"/>
                        </a:cubicBezTo>
                        <a:cubicBezTo>
                          <a:pt x="183592" y="931810"/>
                          <a:pt x="144356" y="943212"/>
                          <a:pt x="109904" y="930519"/>
                        </a:cubicBezTo>
                        <a:cubicBezTo>
                          <a:pt x="93378" y="924430"/>
                          <a:pt x="95251" y="896326"/>
                          <a:pt x="80597" y="886557"/>
                        </a:cubicBezTo>
                        <a:lnTo>
                          <a:pt x="58616" y="871904"/>
                        </a:lnTo>
                        <a:cubicBezTo>
                          <a:pt x="31896" y="791744"/>
                          <a:pt x="74510" y="913158"/>
                          <a:pt x="36635" y="827942"/>
                        </a:cubicBezTo>
                        <a:cubicBezTo>
                          <a:pt x="20693" y="792073"/>
                          <a:pt x="24491" y="787462"/>
                          <a:pt x="14654" y="754673"/>
                        </a:cubicBezTo>
                        <a:cubicBezTo>
                          <a:pt x="10215" y="739878"/>
                          <a:pt x="0" y="710711"/>
                          <a:pt x="0" y="710711"/>
                        </a:cubicBezTo>
                        <a:cubicBezTo>
                          <a:pt x="2442" y="617903"/>
                          <a:pt x="-3156" y="524534"/>
                          <a:pt x="7327" y="432288"/>
                        </a:cubicBezTo>
                        <a:cubicBezTo>
                          <a:pt x="9316" y="414789"/>
                          <a:pt x="36635" y="388327"/>
                          <a:pt x="36635" y="388327"/>
                        </a:cubicBezTo>
                        <a:cubicBezTo>
                          <a:pt x="43414" y="367991"/>
                          <a:pt x="49681" y="352217"/>
                          <a:pt x="51289" y="329711"/>
                        </a:cubicBezTo>
                        <a:cubicBezTo>
                          <a:pt x="55295" y="273628"/>
                          <a:pt x="52830" y="217120"/>
                          <a:pt x="58616" y="161192"/>
                        </a:cubicBezTo>
                        <a:cubicBezTo>
                          <a:pt x="60205" y="145828"/>
                          <a:pt x="73270" y="117231"/>
                          <a:pt x="73270" y="117231"/>
                        </a:cubicBezTo>
                        <a:cubicBezTo>
                          <a:pt x="75712" y="100135"/>
                          <a:pt x="77758" y="82977"/>
                          <a:pt x="80597" y="65942"/>
                        </a:cubicBezTo>
                        <a:cubicBezTo>
                          <a:pt x="89360" y="13362"/>
                          <a:pt x="62280" y="17096"/>
                          <a:pt x="58616" y="7327"/>
                        </a:cubicBezTo>
                        <a:close/>
                      </a:path>
                    </a:pathLst>
                  </a:custGeom>
                  <a:solidFill>
                    <a:srgbClr val="DED978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47" name="Country8"/>
                  <xdr:cNvSpPr/>
                </xdr:nvSpPr>
                <xdr:spPr>
                  <a:xfrm>
                    <a:off x="3255065" y="2166068"/>
                    <a:ext cx="1416326" cy="1262932"/>
                  </a:xfrm>
                  <a:custGeom>
                    <a:avLst/>
                    <a:gdLst>
                      <a:gd name="connsiteX0" fmla="*/ 359506 w 1407256"/>
                      <a:gd name="connsiteY0" fmla="*/ 17355 h 1262932"/>
                      <a:gd name="connsiteX1" fmla="*/ 359506 w 1407256"/>
                      <a:gd name="connsiteY1" fmla="*/ 17355 h 1262932"/>
                      <a:gd name="connsiteX2" fmla="*/ 440102 w 1407256"/>
                      <a:gd name="connsiteY2" fmla="*/ 24682 h 1262932"/>
                      <a:gd name="connsiteX3" fmla="*/ 447429 w 1407256"/>
                      <a:gd name="connsiteY3" fmla="*/ 46663 h 1262932"/>
                      <a:gd name="connsiteX4" fmla="*/ 454756 w 1407256"/>
                      <a:gd name="connsiteY4" fmla="*/ 97951 h 1262932"/>
                      <a:gd name="connsiteX5" fmla="*/ 498718 w 1407256"/>
                      <a:gd name="connsiteY5" fmla="*/ 127259 h 1262932"/>
                      <a:gd name="connsiteX6" fmla="*/ 593968 w 1407256"/>
                      <a:gd name="connsiteY6" fmla="*/ 149240 h 1262932"/>
                      <a:gd name="connsiteX7" fmla="*/ 608622 w 1407256"/>
                      <a:gd name="connsiteY7" fmla="*/ 237163 h 1262932"/>
                      <a:gd name="connsiteX8" fmla="*/ 579314 w 1407256"/>
                      <a:gd name="connsiteY8" fmla="*/ 229836 h 1262932"/>
                      <a:gd name="connsiteX9" fmla="*/ 564660 w 1407256"/>
                      <a:gd name="connsiteY9" fmla="*/ 317759 h 1262932"/>
                      <a:gd name="connsiteX10" fmla="*/ 550006 w 1407256"/>
                      <a:gd name="connsiteY10" fmla="*/ 361720 h 1262932"/>
                      <a:gd name="connsiteX11" fmla="*/ 557333 w 1407256"/>
                      <a:gd name="connsiteY11" fmla="*/ 405682 h 1262932"/>
                      <a:gd name="connsiteX12" fmla="*/ 564660 w 1407256"/>
                      <a:gd name="connsiteY12" fmla="*/ 427663 h 1262932"/>
                      <a:gd name="connsiteX13" fmla="*/ 586641 w 1407256"/>
                      <a:gd name="connsiteY13" fmla="*/ 420336 h 1262932"/>
                      <a:gd name="connsiteX14" fmla="*/ 601295 w 1407256"/>
                      <a:gd name="connsiteY14" fmla="*/ 376374 h 1262932"/>
                      <a:gd name="connsiteX15" fmla="*/ 608622 w 1407256"/>
                      <a:gd name="connsiteY15" fmla="*/ 354394 h 1262932"/>
                      <a:gd name="connsiteX16" fmla="*/ 637929 w 1407256"/>
                      <a:gd name="connsiteY16" fmla="*/ 310432 h 1262932"/>
                      <a:gd name="connsiteX17" fmla="*/ 645256 w 1407256"/>
                      <a:gd name="connsiteY17" fmla="*/ 288451 h 1262932"/>
                      <a:gd name="connsiteX18" fmla="*/ 652583 w 1407256"/>
                      <a:gd name="connsiteY18" fmla="*/ 259144 h 1262932"/>
                      <a:gd name="connsiteX19" fmla="*/ 674564 w 1407256"/>
                      <a:gd name="connsiteY19" fmla="*/ 237163 h 1262932"/>
                      <a:gd name="connsiteX20" fmla="*/ 681891 w 1407256"/>
                      <a:gd name="connsiteY20" fmla="*/ 259144 h 1262932"/>
                      <a:gd name="connsiteX21" fmla="*/ 696545 w 1407256"/>
                      <a:gd name="connsiteY21" fmla="*/ 281124 h 1262932"/>
                      <a:gd name="connsiteX22" fmla="*/ 711199 w 1407256"/>
                      <a:gd name="connsiteY22" fmla="*/ 325086 h 1262932"/>
                      <a:gd name="connsiteX23" fmla="*/ 703872 w 1407256"/>
                      <a:gd name="connsiteY23" fmla="*/ 405682 h 1262932"/>
                      <a:gd name="connsiteX24" fmla="*/ 740506 w 1407256"/>
                      <a:gd name="connsiteY24" fmla="*/ 413009 h 1262932"/>
                      <a:gd name="connsiteX25" fmla="*/ 799122 w 1407256"/>
                      <a:gd name="connsiteY25" fmla="*/ 405682 h 1262932"/>
                      <a:gd name="connsiteX26" fmla="*/ 821102 w 1407256"/>
                      <a:gd name="connsiteY26" fmla="*/ 391028 h 1262932"/>
                      <a:gd name="connsiteX27" fmla="*/ 843083 w 1407256"/>
                      <a:gd name="connsiteY27" fmla="*/ 383701 h 1262932"/>
                      <a:gd name="connsiteX28" fmla="*/ 857737 w 1407256"/>
                      <a:gd name="connsiteY28" fmla="*/ 361720 h 1262932"/>
                      <a:gd name="connsiteX29" fmla="*/ 879718 w 1407256"/>
                      <a:gd name="connsiteY29" fmla="*/ 317759 h 1262932"/>
                      <a:gd name="connsiteX30" fmla="*/ 923679 w 1407256"/>
                      <a:gd name="connsiteY30" fmla="*/ 295778 h 1262932"/>
                      <a:gd name="connsiteX31" fmla="*/ 967641 w 1407256"/>
                      <a:gd name="connsiteY31" fmla="*/ 273797 h 1262932"/>
                      <a:gd name="connsiteX32" fmla="*/ 1004276 w 1407256"/>
                      <a:gd name="connsiteY32" fmla="*/ 244490 h 1262932"/>
                      <a:gd name="connsiteX33" fmla="*/ 1018929 w 1407256"/>
                      <a:gd name="connsiteY33" fmla="*/ 222509 h 1262932"/>
                      <a:gd name="connsiteX34" fmla="*/ 1033583 w 1407256"/>
                      <a:gd name="connsiteY34" fmla="*/ 185874 h 1262932"/>
                      <a:gd name="connsiteX35" fmla="*/ 1055564 w 1407256"/>
                      <a:gd name="connsiteY35" fmla="*/ 193201 h 1262932"/>
                      <a:gd name="connsiteX36" fmla="*/ 1128833 w 1407256"/>
                      <a:gd name="connsiteY36" fmla="*/ 207855 h 1262932"/>
                      <a:gd name="connsiteX37" fmla="*/ 1202102 w 1407256"/>
                      <a:gd name="connsiteY37" fmla="*/ 200528 h 1262932"/>
                      <a:gd name="connsiteX38" fmla="*/ 1224083 w 1407256"/>
                      <a:gd name="connsiteY38" fmla="*/ 156567 h 1262932"/>
                      <a:gd name="connsiteX39" fmla="*/ 1246064 w 1407256"/>
                      <a:gd name="connsiteY39" fmla="*/ 127259 h 1262932"/>
                      <a:gd name="connsiteX40" fmla="*/ 1260718 w 1407256"/>
                      <a:gd name="connsiteY40" fmla="*/ 105278 h 1262932"/>
                      <a:gd name="connsiteX41" fmla="*/ 1282699 w 1407256"/>
                      <a:gd name="connsiteY41" fmla="*/ 90624 h 1262932"/>
                      <a:gd name="connsiteX42" fmla="*/ 1355968 w 1407256"/>
                      <a:gd name="connsiteY42" fmla="*/ 97951 h 1262932"/>
                      <a:gd name="connsiteX43" fmla="*/ 1370622 w 1407256"/>
                      <a:gd name="connsiteY43" fmla="*/ 141913 h 1262932"/>
                      <a:gd name="connsiteX44" fmla="*/ 1377949 w 1407256"/>
                      <a:gd name="connsiteY44" fmla="*/ 273797 h 1262932"/>
                      <a:gd name="connsiteX45" fmla="*/ 1407256 w 1407256"/>
                      <a:gd name="connsiteY45" fmla="*/ 317759 h 1262932"/>
                      <a:gd name="connsiteX46" fmla="*/ 1399929 w 1407256"/>
                      <a:gd name="connsiteY46" fmla="*/ 347067 h 1262932"/>
                      <a:gd name="connsiteX47" fmla="*/ 1370622 w 1407256"/>
                      <a:gd name="connsiteY47" fmla="*/ 361720 h 1262932"/>
                      <a:gd name="connsiteX48" fmla="*/ 1348641 w 1407256"/>
                      <a:gd name="connsiteY48" fmla="*/ 376374 h 1262932"/>
                      <a:gd name="connsiteX49" fmla="*/ 1341314 w 1407256"/>
                      <a:gd name="connsiteY49" fmla="*/ 354394 h 1262932"/>
                      <a:gd name="connsiteX50" fmla="*/ 1333987 w 1407256"/>
                      <a:gd name="connsiteY50" fmla="*/ 317759 h 1262932"/>
                      <a:gd name="connsiteX51" fmla="*/ 1312006 w 1407256"/>
                      <a:gd name="connsiteY51" fmla="*/ 303105 h 1262932"/>
                      <a:gd name="connsiteX52" fmla="*/ 1268045 w 1407256"/>
                      <a:gd name="connsiteY52" fmla="*/ 332413 h 1262932"/>
                      <a:gd name="connsiteX53" fmla="*/ 1253391 w 1407256"/>
                      <a:gd name="connsiteY53" fmla="*/ 383701 h 1262932"/>
                      <a:gd name="connsiteX54" fmla="*/ 1231410 w 1407256"/>
                      <a:gd name="connsiteY54" fmla="*/ 398355 h 1262932"/>
                      <a:gd name="connsiteX55" fmla="*/ 1202102 w 1407256"/>
                      <a:gd name="connsiteY55" fmla="*/ 442317 h 1262932"/>
                      <a:gd name="connsiteX56" fmla="*/ 1187449 w 1407256"/>
                      <a:gd name="connsiteY56" fmla="*/ 464297 h 1262932"/>
                      <a:gd name="connsiteX57" fmla="*/ 1202102 w 1407256"/>
                      <a:gd name="connsiteY57" fmla="*/ 486278 h 1262932"/>
                      <a:gd name="connsiteX58" fmla="*/ 1194776 w 1407256"/>
                      <a:gd name="connsiteY58" fmla="*/ 508259 h 1262932"/>
                      <a:gd name="connsiteX59" fmla="*/ 1172795 w 1407256"/>
                      <a:gd name="connsiteY59" fmla="*/ 522913 h 1262932"/>
                      <a:gd name="connsiteX60" fmla="*/ 1128833 w 1407256"/>
                      <a:gd name="connsiteY60" fmla="*/ 566874 h 1262932"/>
                      <a:gd name="connsiteX61" fmla="*/ 1114179 w 1407256"/>
                      <a:gd name="connsiteY61" fmla="*/ 588855 h 1262932"/>
                      <a:gd name="connsiteX62" fmla="*/ 1084872 w 1407256"/>
                      <a:gd name="connsiteY62" fmla="*/ 596182 h 1262932"/>
                      <a:gd name="connsiteX63" fmla="*/ 1040910 w 1407256"/>
                      <a:gd name="connsiteY63" fmla="*/ 610836 h 1262932"/>
                      <a:gd name="connsiteX64" fmla="*/ 1018929 w 1407256"/>
                      <a:gd name="connsiteY64" fmla="*/ 625490 h 1262932"/>
                      <a:gd name="connsiteX65" fmla="*/ 996949 w 1407256"/>
                      <a:gd name="connsiteY65" fmla="*/ 632817 h 1262932"/>
                      <a:gd name="connsiteX66" fmla="*/ 1033583 w 1407256"/>
                      <a:gd name="connsiteY66" fmla="*/ 720740 h 1262932"/>
                      <a:gd name="connsiteX67" fmla="*/ 1040910 w 1407256"/>
                      <a:gd name="connsiteY67" fmla="*/ 742720 h 1262932"/>
                      <a:gd name="connsiteX68" fmla="*/ 1062891 w 1407256"/>
                      <a:gd name="connsiteY68" fmla="*/ 757374 h 1262932"/>
                      <a:gd name="connsiteX69" fmla="*/ 1033583 w 1407256"/>
                      <a:gd name="connsiteY69" fmla="*/ 815990 h 1262932"/>
                      <a:gd name="connsiteX70" fmla="*/ 1004276 w 1407256"/>
                      <a:gd name="connsiteY70" fmla="*/ 823317 h 1262932"/>
                      <a:gd name="connsiteX71" fmla="*/ 982295 w 1407256"/>
                      <a:gd name="connsiteY71" fmla="*/ 837970 h 1262932"/>
                      <a:gd name="connsiteX72" fmla="*/ 967641 w 1407256"/>
                      <a:gd name="connsiteY72" fmla="*/ 859951 h 1262932"/>
                      <a:gd name="connsiteX73" fmla="*/ 945660 w 1407256"/>
                      <a:gd name="connsiteY73" fmla="*/ 881932 h 1262932"/>
                      <a:gd name="connsiteX74" fmla="*/ 938333 w 1407256"/>
                      <a:gd name="connsiteY74" fmla="*/ 933220 h 1262932"/>
                      <a:gd name="connsiteX75" fmla="*/ 894372 w 1407256"/>
                      <a:gd name="connsiteY75" fmla="*/ 962528 h 1262932"/>
                      <a:gd name="connsiteX76" fmla="*/ 872391 w 1407256"/>
                      <a:gd name="connsiteY76" fmla="*/ 969855 h 1262932"/>
                      <a:gd name="connsiteX77" fmla="*/ 857737 w 1407256"/>
                      <a:gd name="connsiteY77" fmla="*/ 991836 h 1262932"/>
                      <a:gd name="connsiteX78" fmla="*/ 843083 w 1407256"/>
                      <a:gd name="connsiteY78" fmla="*/ 1035797 h 1262932"/>
                      <a:gd name="connsiteX79" fmla="*/ 872391 w 1407256"/>
                      <a:gd name="connsiteY79" fmla="*/ 1072432 h 1262932"/>
                      <a:gd name="connsiteX80" fmla="*/ 865064 w 1407256"/>
                      <a:gd name="connsiteY80" fmla="*/ 1233624 h 1262932"/>
                      <a:gd name="connsiteX81" fmla="*/ 857737 w 1407256"/>
                      <a:gd name="connsiteY81" fmla="*/ 1255605 h 1262932"/>
                      <a:gd name="connsiteX82" fmla="*/ 835756 w 1407256"/>
                      <a:gd name="connsiteY82" fmla="*/ 1262932 h 1262932"/>
                      <a:gd name="connsiteX83" fmla="*/ 806449 w 1407256"/>
                      <a:gd name="connsiteY83" fmla="*/ 1233624 h 1262932"/>
                      <a:gd name="connsiteX84" fmla="*/ 784468 w 1407256"/>
                      <a:gd name="connsiteY84" fmla="*/ 1218970 h 1262932"/>
                      <a:gd name="connsiteX85" fmla="*/ 769814 w 1407256"/>
                      <a:gd name="connsiteY85" fmla="*/ 1196990 h 1262932"/>
                      <a:gd name="connsiteX86" fmla="*/ 784468 w 1407256"/>
                      <a:gd name="connsiteY86" fmla="*/ 1138374 h 1262932"/>
                      <a:gd name="connsiteX87" fmla="*/ 762487 w 1407256"/>
                      <a:gd name="connsiteY87" fmla="*/ 1050451 h 1262932"/>
                      <a:gd name="connsiteX88" fmla="*/ 755160 w 1407256"/>
                      <a:gd name="connsiteY88" fmla="*/ 1028470 h 1262932"/>
                      <a:gd name="connsiteX89" fmla="*/ 733179 w 1407256"/>
                      <a:gd name="connsiteY89" fmla="*/ 1021144 h 1262932"/>
                      <a:gd name="connsiteX90" fmla="*/ 681891 w 1407256"/>
                      <a:gd name="connsiteY90" fmla="*/ 1028470 h 1262932"/>
                      <a:gd name="connsiteX91" fmla="*/ 659910 w 1407256"/>
                      <a:gd name="connsiteY91" fmla="*/ 1035797 h 1262932"/>
                      <a:gd name="connsiteX92" fmla="*/ 542679 w 1407256"/>
                      <a:gd name="connsiteY92" fmla="*/ 1028470 h 1262932"/>
                      <a:gd name="connsiteX93" fmla="*/ 396141 w 1407256"/>
                      <a:gd name="connsiteY93" fmla="*/ 1006490 h 1262932"/>
                      <a:gd name="connsiteX94" fmla="*/ 183660 w 1407256"/>
                      <a:gd name="connsiteY94" fmla="*/ 1028470 h 1262932"/>
                      <a:gd name="connsiteX95" fmla="*/ 117718 w 1407256"/>
                      <a:gd name="connsiteY95" fmla="*/ 1065105 h 1262932"/>
                      <a:gd name="connsiteX96" fmla="*/ 95737 w 1407256"/>
                      <a:gd name="connsiteY96" fmla="*/ 1079759 h 1262932"/>
                      <a:gd name="connsiteX97" fmla="*/ 73756 w 1407256"/>
                      <a:gd name="connsiteY97" fmla="*/ 1094413 h 1262932"/>
                      <a:gd name="connsiteX98" fmla="*/ 44449 w 1407256"/>
                      <a:gd name="connsiteY98" fmla="*/ 1116394 h 1262932"/>
                      <a:gd name="connsiteX99" fmla="*/ 22468 w 1407256"/>
                      <a:gd name="connsiteY99" fmla="*/ 1101740 h 1262932"/>
                      <a:gd name="connsiteX100" fmla="*/ 7814 w 1407256"/>
                      <a:gd name="connsiteY100" fmla="*/ 1079759 h 1262932"/>
                      <a:gd name="connsiteX101" fmla="*/ 7814 w 1407256"/>
                      <a:gd name="connsiteY101" fmla="*/ 1028470 h 1262932"/>
                      <a:gd name="connsiteX102" fmla="*/ 29795 w 1407256"/>
                      <a:gd name="connsiteY102" fmla="*/ 1021144 h 1262932"/>
                      <a:gd name="connsiteX103" fmla="*/ 22468 w 1407256"/>
                      <a:gd name="connsiteY103" fmla="*/ 969855 h 1262932"/>
                      <a:gd name="connsiteX104" fmla="*/ 15141 w 1407256"/>
                      <a:gd name="connsiteY104" fmla="*/ 947874 h 1262932"/>
                      <a:gd name="connsiteX105" fmla="*/ 59102 w 1407256"/>
                      <a:gd name="connsiteY105" fmla="*/ 918567 h 1262932"/>
                      <a:gd name="connsiteX106" fmla="*/ 73756 w 1407256"/>
                      <a:gd name="connsiteY106" fmla="*/ 772028 h 1262932"/>
                      <a:gd name="connsiteX107" fmla="*/ 81083 w 1407256"/>
                      <a:gd name="connsiteY107" fmla="*/ 750047 h 1262932"/>
                      <a:gd name="connsiteX108" fmla="*/ 103064 w 1407256"/>
                      <a:gd name="connsiteY108" fmla="*/ 735394 h 1262932"/>
                      <a:gd name="connsiteX109" fmla="*/ 110391 w 1407256"/>
                      <a:gd name="connsiteY109" fmla="*/ 676778 h 1262932"/>
                      <a:gd name="connsiteX110" fmla="*/ 117718 w 1407256"/>
                      <a:gd name="connsiteY110" fmla="*/ 654797 h 1262932"/>
                      <a:gd name="connsiteX111" fmla="*/ 147026 w 1407256"/>
                      <a:gd name="connsiteY111" fmla="*/ 647470 h 1262932"/>
                      <a:gd name="connsiteX112" fmla="*/ 169006 w 1407256"/>
                      <a:gd name="connsiteY112" fmla="*/ 618163 h 1262932"/>
                      <a:gd name="connsiteX113" fmla="*/ 183660 w 1407256"/>
                      <a:gd name="connsiteY113" fmla="*/ 596182 h 1262932"/>
                      <a:gd name="connsiteX114" fmla="*/ 278910 w 1407256"/>
                      <a:gd name="connsiteY114" fmla="*/ 574201 h 1262932"/>
                      <a:gd name="connsiteX115" fmla="*/ 300891 w 1407256"/>
                      <a:gd name="connsiteY115" fmla="*/ 566874 h 1262932"/>
                      <a:gd name="connsiteX116" fmla="*/ 359506 w 1407256"/>
                      <a:gd name="connsiteY116" fmla="*/ 581528 h 1262932"/>
                      <a:gd name="connsiteX117" fmla="*/ 359506 w 1407256"/>
                      <a:gd name="connsiteY117" fmla="*/ 383701 h 1262932"/>
                      <a:gd name="connsiteX118" fmla="*/ 366833 w 1407256"/>
                      <a:gd name="connsiteY118" fmla="*/ 361720 h 1262932"/>
                      <a:gd name="connsiteX119" fmla="*/ 374160 w 1407256"/>
                      <a:gd name="connsiteY119" fmla="*/ 325086 h 1262932"/>
                      <a:gd name="connsiteX120" fmla="*/ 381487 w 1407256"/>
                      <a:gd name="connsiteY120" fmla="*/ 149240 h 1262932"/>
                      <a:gd name="connsiteX121" fmla="*/ 388814 w 1407256"/>
                      <a:gd name="connsiteY121" fmla="*/ 127259 h 1262932"/>
                      <a:gd name="connsiteX122" fmla="*/ 381487 w 1407256"/>
                      <a:gd name="connsiteY122" fmla="*/ 75970 h 1262932"/>
                      <a:gd name="connsiteX123" fmla="*/ 359506 w 1407256"/>
                      <a:gd name="connsiteY123" fmla="*/ 17355 h 1262932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  <a:cxn ang="0">
                        <a:pos x="connsiteX104" y="connsiteY104"/>
                      </a:cxn>
                      <a:cxn ang="0">
                        <a:pos x="connsiteX105" y="connsiteY105"/>
                      </a:cxn>
                      <a:cxn ang="0">
                        <a:pos x="connsiteX106" y="connsiteY106"/>
                      </a:cxn>
                      <a:cxn ang="0">
                        <a:pos x="connsiteX107" y="connsiteY107"/>
                      </a:cxn>
                      <a:cxn ang="0">
                        <a:pos x="connsiteX108" y="connsiteY108"/>
                      </a:cxn>
                      <a:cxn ang="0">
                        <a:pos x="connsiteX109" y="connsiteY109"/>
                      </a:cxn>
                      <a:cxn ang="0">
                        <a:pos x="connsiteX110" y="connsiteY110"/>
                      </a:cxn>
                      <a:cxn ang="0">
                        <a:pos x="connsiteX111" y="connsiteY111"/>
                      </a:cxn>
                      <a:cxn ang="0">
                        <a:pos x="connsiteX112" y="connsiteY112"/>
                      </a:cxn>
                      <a:cxn ang="0">
                        <a:pos x="connsiteX113" y="connsiteY113"/>
                      </a:cxn>
                      <a:cxn ang="0">
                        <a:pos x="connsiteX114" y="connsiteY114"/>
                      </a:cxn>
                      <a:cxn ang="0">
                        <a:pos x="connsiteX115" y="connsiteY115"/>
                      </a:cxn>
                      <a:cxn ang="0">
                        <a:pos x="connsiteX116" y="connsiteY116"/>
                      </a:cxn>
                      <a:cxn ang="0">
                        <a:pos x="connsiteX117" y="connsiteY117"/>
                      </a:cxn>
                      <a:cxn ang="0">
                        <a:pos x="connsiteX118" y="connsiteY118"/>
                      </a:cxn>
                      <a:cxn ang="0">
                        <a:pos x="connsiteX119" y="connsiteY119"/>
                      </a:cxn>
                      <a:cxn ang="0">
                        <a:pos x="connsiteX120" y="connsiteY120"/>
                      </a:cxn>
                      <a:cxn ang="0">
                        <a:pos x="connsiteX121" y="connsiteY121"/>
                      </a:cxn>
                      <a:cxn ang="0">
                        <a:pos x="connsiteX122" y="connsiteY122"/>
                      </a:cxn>
                      <a:cxn ang="0">
                        <a:pos x="connsiteX123" y="connsiteY123"/>
                      </a:cxn>
                    </a:cxnLst>
                    <a:rect l="l" t="t" r="r" b="b"/>
                    <a:pathLst>
                      <a:path w="1407256" h="1262932">
                        <a:moveTo>
                          <a:pt x="359506" y="17355"/>
                        </a:moveTo>
                        <a:lnTo>
                          <a:pt x="359506" y="17355"/>
                        </a:lnTo>
                        <a:cubicBezTo>
                          <a:pt x="418430" y="4261"/>
                          <a:pt x="419066" y="-17392"/>
                          <a:pt x="440102" y="24682"/>
                        </a:cubicBezTo>
                        <a:cubicBezTo>
                          <a:pt x="443556" y="31590"/>
                          <a:pt x="444987" y="39336"/>
                          <a:pt x="447429" y="46663"/>
                        </a:cubicBezTo>
                        <a:cubicBezTo>
                          <a:pt x="449871" y="63759"/>
                          <a:pt x="445484" y="83381"/>
                          <a:pt x="454756" y="97951"/>
                        </a:cubicBezTo>
                        <a:cubicBezTo>
                          <a:pt x="464211" y="112809"/>
                          <a:pt x="482010" y="121690"/>
                          <a:pt x="498718" y="127259"/>
                        </a:cubicBezTo>
                        <a:cubicBezTo>
                          <a:pt x="559063" y="147374"/>
                          <a:pt x="527388" y="139729"/>
                          <a:pt x="593968" y="149240"/>
                        </a:cubicBezTo>
                        <a:cubicBezTo>
                          <a:pt x="626588" y="170987"/>
                          <a:pt x="644095" y="173312"/>
                          <a:pt x="608622" y="237163"/>
                        </a:cubicBezTo>
                        <a:cubicBezTo>
                          <a:pt x="603732" y="245966"/>
                          <a:pt x="589083" y="232278"/>
                          <a:pt x="579314" y="229836"/>
                        </a:cubicBezTo>
                        <a:cubicBezTo>
                          <a:pt x="559280" y="289938"/>
                          <a:pt x="589200" y="195060"/>
                          <a:pt x="564660" y="317759"/>
                        </a:cubicBezTo>
                        <a:cubicBezTo>
                          <a:pt x="561631" y="332905"/>
                          <a:pt x="550006" y="361720"/>
                          <a:pt x="550006" y="361720"/>
                        </a:cubicBezTo>
                        <a:cubicBezTo>
                          <a:pt x="552448" y="376374"/>
                          <a:pt x="554110" y="391180"/>
                          <a:pt x="557333" y="405682"/>
                        </a:cubicBezTo>
                        <a:cubicBezTo>
                          <a:pt x="559008" y="413221"/>
                          <a:pt x="557752" y="424209"/>
                          <a:pt x="564660" y="427663"/>
                        </a:cubicBezTo>
                        <a:cubicBezTo>
                          <a:pt x="571568" y="431117"/>
                          <a:pt x="579314" y="422778"/>
                          <a:pt x="586641" y="420336"/>
                        </a:cubicBezTo>
                        <a:lnTo>
                          <a:pt x="601295" y="376374"/>
                        </a:lnTo>
                        <a:cubicBezTo>
                          <a:pt x="603737" y="369047"/>
                          <a:pt x="604338" y="360820"/>
                          <a:pt x="608622" y="354394"/>
                        </a:cubicBezTo>
                        <a:cubicBezTo>
                          <a:pt x="618391" y="339740"/>
                          <a:pt x="632360" y="327140"/>
                          <a:pt x="637929" y="310432"/>
                        </a:cubicBezTo>
                        <a:cubicBezTo>
                          <a:pt x="640371" y="303105"/>
                          <a:pt x="643134" y="295877"/>
                          <a:pt x="645256" y="288451"/>
                        </a:cubicBezTo>
                        <a:cubicBezTo>
                          <a:pt x="648022" y="278769"/>
                          <a:pt x="647587" y="267887"/>
                          <a:pt x="652583" y="259144"/>
                        </a:cubicBezTo>
                        <a:cubicBezTo>
                          <a:pt x="657724" y="250147"/>
                          <a:pt x="667237" y="244490"/>
                          <a:pt x="674564" y="237163"/>
                        </a:cubicBezTo>
                        <a:cubicBezTo>
                          <a:pt x="677006" y="244490"/>
                          <a:pt x="678437" y="252236"/>
                          <a:pt x="681891" y="259144"/>
                        </a:cubicBezTo>
                        <a:cubicBezTo>
                          <a:pt x="685829" y="267020"/>
                          <a:pt x="692969" y="273077"/>
                          <a:pt x="696545" y="281124"/>
                        </a:cubicBezTo>
                        <a:cubicBezTo>
                          <a:pt x="702819" y="295239"/>
                          <a:pt x="711199" y="325086"/>
                          <a:pt x="711199" y="325086"/>
                        </a:cubicBezTo>
                        <a:cubicBezTo>
                          <a:pt x="705452" y="342327"/>
                          <a:pt x="683159" y="384969"/>
                          <a:pt x="703872" y="405682"/>
                        </a:cubicBezTo>
                        <a:cubicBezTo>
                          <a:pt x="712678" y="414488"/>
                          <a:pt x="728295" y="410567"/>
                          <a:pt x="740506" y="413009"/>
                        </a:cubicBezTo>
                        <a:cubicBezTo>
                          <a:pt x="760045" y="410567"/>
                          <a:pt x="780125" y="410863"/>
                          <a:pt x="799122" y="405682"/>
                        </a:cubicBezTo>
                        <a:cubicBezTo>
                          <a:pt x="807617" y="403365"/>
                          <a:pt x="813226" y="394966"/>
                          <a:pt x="821102" y="391028"/>
                        </a:cubicBezTo>
                        <a:cubicBezTo>
                          <a:pt x="828010" y="387574"/>
                          <a:pt x="835756" y="386143"/>
                          <a:pt x="843083" y="383701"/>
                        </a:cubicBezTo>
                        <a:cubicBezTo>
                          <a:pt x="847968" y="376374"/>
                          <a:pt x="853799" y="369596"/>
                          <a:pt x="857737" y="361720"/>
                        </a:cubicBezTo>
                        <a:cubicBezTo>
                          <a:pt x="869655" y="337884"/>
                          <a:pt x="858720" y="338757"/>
                          <a:pt x="879718" y="317759"/>
                        </a:cubicBezTo>
                        <a:cubicBezTo>
                          <a:pt x="900716" y="296761"/>
                          <a:pt x="899843" y="307696"/>
                          <a:pt x="923679" y="295778"/>
                        </a:cubicBezTo>
                        <a:cubicBezTo>
                          <a:pt x="980490" y="267372"/>
                          <a:pt x="912395" y="292212"/>
                          <a:pt x="967641" y="273797"/>
                        </a:cubicBezTo>
                        <a:cubicBezTo>
                          <a:pt x="1009641" y="210800"/>
                          <a:pt x="953714" y="284940"/>
                          <a:pt x="1004276" y="244490"/>
                        </a:cubicBezTo>
                        <a:cubicBezTo>
                          <a:pt x="1011152" y="238989"/>
                          <a:pt x="1014045" y="229836"/>
                          <a:pt x="1018929" y="222509"/>
                        </a:cubicBezTo>
                        <a:cubicBezTo>
                          <a:pt x="1012751" y="203976"/>
                          <a:pt x="1000690" y="191356"/>
                          <a:pt x="1033583" y="185874"/>
                        </a:cubicBezTo>
                        <a:cubicBezTo>
                          <a:pt x="1041201" y="184604"/>
                          <a:pt x="1048038" y="191464"/>
                          <a:pt x="1055564" y="193201"/>
                        </a:cubicBezTo>
                        <a:cubicBezTo>
                          <a:pt x="1079833" y="198802"/>
                          <a:pt x="1128833" y="207855"/>
                          <a:pt x="1128833" y="207855"/>
                        </a:cubicBezTo>
                        <a:cubicBezTo>
                          <a:pt x="1153256" y="205413"/>
                          <a:pt x="1178817" y="208290"/>
                          <a:pt x="1202102" y="200528"/>
                        </a:cubicBezTo>
                        <a:cubicBezTo>
                          <a:pt x="1215616" y="196023"/>
                          <a:pt x="1218728" y="165938"/>
                          <a:pt x="1224083" y="156567"/>
                        </a:cubicBezTo>
                        <a:cubicBezTo>
                          <a:pt x="1230142" y="145964"/>
                          <a:pt x="1238966" y="137196"/>
                          <a:pt x="1246064" y="127259"/>
                        </a:cubicBezTo>
                        <a:cubicBezTo>
                          <a:pt x="1251182" y="120093"/>
                          <a:pt x="1254491" y="111505"/>
                          <a:pt x="1260718" y="105278"/>
                        </a:cubicBezTo>
                        <a:cubicBezTo>
                          <a:pt x="1266945" y="99051"/>
                          <a:pt x="1275372" y="95509"/>
                          <a:pt x="1282699" y="90624"/>
                        </a:cubicBezTo>
                        <a:lnTo>
                          <a:pt x="1355968" y="97951"/>
                        </a:lnTo>
                        <a:cubicBezTo>
                          <a:pt x="1369310" y="105734"/>
                          <a:pt x="1370622" y="141913"/>
                          <a:pt x="1370622" y="141913"/>
                        </a:cubicBezTo>
                        <a:cubicBezTo>
                          <a:pt x="1373064" y="185874"/>
                          <a:pt x="1368969" y="230693"/>
                          <a:pt x="1377949" y="273797"/>
                        </a:cubicBezTo>
                        <a:cubicBezTo>
                          <a:pt x="1381541" y="291039"/>
                          <a:pt x="1407256" y="317759"/>
                          <a:pt x="1407256" y="317759"/>
                        </a:cubicBezTo>
                        <a:cubicBezTo>
                          <a:pt x="1404814" y="327528"/>
                          <a:pt x="1406376" y="339331"/>
                          <a:pt x="1399929" y="347067"/>
                        </a:cubicBezTo>
                        <a:cubicBezTo>
                          <a:pt x="1392937" y="355458"/>
                          <a:pt x="1380105" y="356301"/>
                          <a:pt x="1370622" y="361720"/>
                        </a:cubicBezTo>
                        <a:cubicBezTo>
                          <a:pt x="1362976" y="366089"/>
                          <a:pt x="1355968" y="371489"/>
                          <a:pt x="1348641" y="376374"/>
                        </a:cubicBezTo>
                        <a:cubicBezTo>
                          <a:pt x="1346199" y="369047"/>
                          <a:pt x="1343187" y="361886"/>
                          <a:pt x="1341314" y="354394"/>
                        </a:cubicBezTo>
                        <a:cubicBezTo>
                          <a:pt x="1338294" y="342312"/>
                          <a:pt x="1340166" y="328572"/>
                          <a:pt x="1333987" y="317759"/>
                        </a:cubicBezTo>
                        <a:cubicBezTo>
                          <a:pt x="1329618" y="310113"/>
                          <a:pt x="1319333" y="307990"/>
                          <a:pt x="1312006" y="303105"/>
                        </a:cubicBezTo>
                        <a:cubicBezTo>
                          <a:pt x="1291024" y="310099"/>
                          <a:pt x="1280959" y="309814"/>
                          <a:pt x="1268045" y="332413"/>
                        </a:cubicBezTo>
                        <a:cubicBezTo>
                          <a:pt x="1265412" y="337020"/>
                          <a:pt x="1258865" y="376858"/>
                          <a:pt x="1253391" y="383701"/>
                        </a:cubicBezTo>
                        <a:cubicBezTo>
                          <a:pt x="1247890" y="390577"/>
                          <a:pt x="1238737" y="393470"/>
                          <a:pt x="1231410" y="398355"/>
                        </a:cubicBezTo>
                        <a:lnTo>
                          <a:pt x="1202102" y="442317"/>
                        </a:lnTo>
                        <a:lnTo>
                          <a:pt x="1187449" y="464297"/>
                        </a:lnTo>
                        <a:cubicBezTo>
                          <a:pt x="1192333" y="471624"/>
                          <a:pt x="1200654" y="477592"/>
                          <a:pt x="1202102" y="486278"/>
                        </a:cubicBezTo>
                        <a:cubicBezTo>
                          <a:pt x="1203372" y="493896"/>
                          <a:pt x="1199601" y="502228"/>
                          <a:pt x="1194776" y="508259"/>
                        </a:cubicBezTo>
                        <a:cubicBezTo>
                          <a:pt x="1189275" y="515135"/>
                          <a:pt x="1179377" y="517063"/>
                          <a:pt x="1172795" y="522913"/>
                        </a:cubicBezTo>
                        <a:cubicBezTo>
                          <a:pt x="1157306" y="536681"/>
                          <a:pt x="1140328" y="549631"/>
                          <a:pt x="1128833" y="566874"/>
                        </a:cubicBezTo>
                        <a:cubicBezTo>
                          <a:pt x="1123948" y="574201"/>
                          <a:pt x="1121506" y="583970"/>
                          <a:pt x="1114179" y="588855"/>
                        </a:cubicBezTo>
                        <a:cubicBezTo>
                          <a:pt x="1105801" y="594441"/>
                          <a:pt x="1094517" y="593288"/>
                          <a:pt x="1084872" y="596182"/>
                        </a:cubicBezTo>
                        <a:cubicBezTo>
                          <a:pt x="1070077" y="600621"/>
                          <a:pt x="1040910" y="610836"/>
                          <a:pt x="1040910" y="610836"/>
                        </a:cubicBezTo>
                        <a:cubicBezTo>
                          <a:pt x="1033583" y="615721"/>
                          <a:pt x="1026805" y="621552"/>
                          <a:pt x="1018929" y="625490"/>
                        </a:cubicBezTo>
                        <a:cubicBezTo>
                          <a:pt x="1012021" y="628944"/>
                          <a:pt x="998330" y="625219"/>
                          <a:pt x="996949" y="632817"/>
                        </a:cubicBezTo>
                        <a:cubicBezTo>
                          <a:pt x="983628" y="706086"/>
                          <a:pt x="991994" y="699945"/>
                          <a:pt x="1033583" y="720740"/>
                        </a:cubicBezTo>
                        <a:cubicBezTo>
                          <a:pt x="1036025" y="728067"/>
                          <a:pt x="1036085" y="736689"/>
                          <a:pt x="1040910" y="742720"/>
                        </a:cubicBezTo>
                        <a:cubicBezTo>
                          <a:pt x="1046411" y="749596"/>
                          <a:pt x="1060755" y="748831"/>
                          <a:pt x="1062891" y="757374"/>
                        </a:cubicBezTo>
                        <a:cubicBezTo>
                          <a:pt x="1070815" y="789071"/>
                          <a:pt x="1058027" y="805514"/>
                          <a:pt x="1033583" y="815990"/>
                        </a:cubicBezTo>
                        <a:cubicBezTo>
                          <a:pt x="1024328" y="819957"/>
                          <a:pt x="1014045" y="820875"/>
                          <a:pt x="1004276" y="823317"/>
                        </a:cubicBezTo>
                        <a:cubicBezTo>
                          <a:pt x="996949" y="828201"/>
                          <a:pt x="988522" y="831743"/>
                          <a:pt x="982295" y="837970"/>
                        </a:cubicBezTo>
                        <a:cubicBezTo>
                          <a:pt x="976068" y="844197"/>
                          <a:pt x="973278" y="853186"/>
                          <a:pt x="967641" y="859951"/>
                        </a:cubicBezTo>
                        <a:cubicBezTo>
                          <a:pt x="961007" y="867911"/>
                          <a:pt x="952987" y="874605"/>
                          <a:pt x="945660" y="881932"/>
                        </a:cubicBezTo>
                        <a:cubicBezTo>
                          <a:pt x="943218" y="899028"/>
                          <a:pt x="943295" y="916679"/>
                          <a:pt x="938333" y="933220"/>
                        </a:cubicBezTo>
                        <a:cubicBezTo>
                          <a:pt x="929881" y="961394"/>
                          <a:pt x="918743" y="955565"/>
                          <a:pt x="894372" y="962528"/>
                        </a:cubicBezTo>
                        <a:cubicBezTo>
                          <a:pt x="886946" y="964650"/>
                          <a:pt x="879718" y="967413"/>
                          <a:pt x="872391" y="969855"/>
                        </a:cubicBezTo>
                        <a:cubicBezTo>
                          <a:pt x="867506" y="977182"/>
                          <a:pt x="861313" y="983789"/>
                          <a:pt x="857737" y="991836"/>
                        </a:cubicBezTo>
                        <a:cubicBezTo>
                          <a:pt x="851464" y="1005951"/>
                          <a:pt x="843083" y="1035797"/>
                          <a:pt x="843083" y="1035797"/>
                        </a:cubicBezTo>
                        <a:cubicBezTo>
                          <a:pt x="867561" y="1043956"/>
                          <a:pt x="872391" y="1038698"/>
                          <a:pt x="872391" y="1072432"/>
                        </a:cubicBezTo>
                        <a:cubicBezTo>
                          <a:pt x="872391" y="1126218"/>
                          <a:pt x="869353" y="1180009"/>
                          <a:pt x="865064" y="1233624"/>
                        </a:cubicBezTo>
                        <a:cubicBezTo>
                          <a:pt x="864448" y="1241323"/>
                          <a:pt x="863198" y="1250144"/>
                          <a:pt x="857737" y="1255605"/>
                        </a:cubicBezTo>
                        <a:cubicBezTo>
                          <a:pt x="852276" y="1261066"/>
                          <a:pt x="843083" y="1260490"/>
                          <a:pt x="835756" y="1262932"/>
                        </a:cubicBezTo>
                        <a:cubicBezTo>
                          <a:pt x="787799" y="1246946"/>
                          <a:pt x="834869" y="1269149"/>
                          <a:pt x="806449" y="1233624"/>
                        </a:cubicBezTo>
                        <a:cubicBezTo>
                          <a:pt x="800948" y="1226748"/>
                          <a:pt x="791795" y="1223855"/>
                          <a:pt x="784468" y="1218970"/>
                        </a:cubicBezTo>
                        <a:cubicBezTo>
                          <a:pt x="779583" y="1211643"/>
                          <a:pt x="770906" y="1205728"/>
                          <a:pt x="769814" y="1196990"/>
                        </a:cubicBezTo>
                        <a:cubicBezTo>
                          <a:pt x="768206" y="1184129"/>
                          <a:pt x="779683" y="1152728"/>
                          <a:pt x="784468" y="1138374"/>
                        </a:cubicBezTo>
                        <a:cubicBezTo>
                          <a:pt x="774602" y="1079177"/>
                          <a:pt x="781839" y="1108506"/>
                          <a:pt x="762487" y="1050451"/>
                        </a:cubicBezTo>
                        <a:cubicBezTo>
                          <a:pt x="760045" y="1043124"/>
                          <a:pt x="762487" y="1030912"/>
                          <a:pt x="755160" y="1028470"/>
                        </a:cubicBezTo>
                        <a:lnTo>
                          <a:pt x="733179" y="1021144"/>
                        </a:lnTo>
                        <a:cubicBezTo>
                          <a:pt x="716083" y="1023586"/>
                          <a:pt x="698825" y="1025083"/>
                          <a:pt x="681891" y="1028470"/>
                        </a:cubicBezTo>
                        <a:cubicBezTo>
                          <a:pt x="674318" y="1029985"/>
                          <a:pt x="667633" y="1035797"/>
                          <a:pt x="659910" y="1035797"/>
                        </a:cubicBezTo>
                        <a:cubicBezTo>
                          <a:pt x="620757" y="1035797"/>
                          <a:pt x="581756" y="1030912"/>
                          <a:pt x="542679" y="1028470"/>
                        </a:cubicBezTo>
                        <a:cubicBezTo>
                          <a:pt x="470196" y="980148"/>
                          <a:pt x="516285" y="997908"/>
                          <a:pt x="396141" y="1006490"/>
                        </a:cubicBezTo>
                        <a:cubicBezTo>
                          <a:pt x="298838" y="1038924"/>
                          <a:pt x="367611" y="1020473"/>
                          <a:pt x="183660" y="1028470"/>
                        </a:cubicBezTo>
                        <a:cubicBezTo>
                          <a:pt x="144971" y="1041366"/>
                          <a:pt x="168106" y="1031513"/>
                          <a:pt x="117718" y="1065105"/>
                        </a:cubicBezTo>
                        <a:lnTo>
                          <a:pt x="95737" y="1079759"/>
                        </a:lnTo>
                        <a:lnTo>
                          <a:pt x="73756" y="1094413"/>
                        </a:lnTo>
                        <a:cubicBezTo>
                          <a:pt x="51225" y="1162004"/>
                          <a:pt x="70573" y="1142518"/>
                          <a:pt x="44449" y="1116394"/>
                        </a:cubicBezTo>
                        <a:cubicBezTo>
                          <a:pt x="38222" y="1110167"/>
                          <a:pt x="29795" y="1106625"/>
                          <a:pt x="22468" y="1101740"/>
                        </a:cubicBezTo>
                        <a:cubicBezTo>
                          <a:pt x="17583" y="1094413"/>
                          <a:pt x="11752" y="1087635"/>
                          <a:pt x="7814" y="1079759"/>
                        </a:cubicBezTo>
                        <a:cubicBezTo>
                          <a:pt x="39" y="1064209"/>
                          <a:pt x="-4954" y="1044430"/>
                          <a:pt x="7814" y="1028470"/>
                        </a:cubicBezTo>
                        <a:cubicBezTo>
                          <a:pt x="12639" y="1022439"/>
                          <a:pt x="22468" y="1023586"/>
                          <a:pt x="29795" y="1021144"/>
                        </a:cubicBezTo>
                        <a:cubicBezTo>
                          <a:pt x="27353" y="1004048"/>
                          <a:pt x="25855" y="986790"/>
                          <a:pt x="22468" y="969855"/>
                        </a:cubicBezTo>
                        <a:cubicBezTo>
                          <a:pt x="20953" y="962282"/>
                          <a:pt x="10652" y="954159"/>
                          <a:pt x="15141" y="947874"/>
                        </a:cubicBezTo>
                        <a:cubicBezTo>
                          <a:pt x="25377" y="933543"/>
                          <a:pt x="59102" y="918567"/>
                          <a:pt x="59102" y="918567"/>
                        </a:cubicBezTo>
                        <a:cubicBezTo>
                          <a:pt x="81026" y="852795"/>
                          <a:pt x="58195" y="927638"/>
                          <a:pt x="73756" y="772028"/>
                        </a:cubicBezTo>
                        <a:cubicBezTo>
                          <a:pt x="74525" y="764343"/>
                          <a:pt x="76258" y="756078"/>
                          <a:pt x="81083" y="750047"/>
                        </a:cubicBezTo>
                        <a:cubicBezTo>
                          <a:pt x="86584" y="743171"/>
                          <a:pt x="95737" y="740278"/>
                          <a:pt x="103064" y="735394"/>
                        </a:cubicBezTo>
                        <a:cubicBezTo>
                          <a:pt x="105506" y="715855"/>
                          <a:pt x="106869" y="696151"/>
                          <a:pt x="110391" y="676778"/>
                        </a:cubicBezTo>
                        <a:cubicBezTo>
                          <a:pt x="111773" y="669179"/>
                          <a:pt x="111687" y="659622"/>
                          <a:pt x="117718" y="654797"/>
                        </a:cubicBezTo>
                        <a:cubicBezTo>
                          <a:pt x="125581" y="648506"/>
                          <a:pt x="137257" y="649912"/>
                          <a:pt x="147026" y="647470"/>
                        </a:cubicBezTo>
                        <a:cubicBezTo>
                          <a:pt x="154353" y="637701"/>
                          <a:pt x="161908" y="628100"/>
                          <a:pt x="169006" y="618163"/>
                        </a:cubicBezTo>
                        <a:cubicBezTo>
                          <a:pt x="174124" y="610997"/>
                          <a:pt x="176193" y="600849"/>
                          <a:pt x="183660" y="596182"/>
                        </a:cubicBezTo>
                        <a:cubicBezTo>
                          <a:pt x="207500" y="581282"/>
                          <a:pt x="253144" y="577882"/>
                          <a:pt x="278910" y="574201"/>
                        </a:cubicBezTo>
                        <a:cubicBezTo>
                          <a:pt x="286237" y="571759"/>
                          <a:pt x="293168" y="566874"/>
                          <a:pt x="300891" y="566874"/>
                        </a:cubicBezTo>
                        <a:cubicBezTo>
                          <a:pt x="318575" y="566874"/>
                          <a:pt x="342160" y="575746"/>
                          <a:pt x="359506" y="581528"/>
                        </a:cubicBezTo>
                        <a:cubicBezTo>
                          <a:pt x="351830" y="481743"/>
                          <a:pt x="347455" y="486130"/>
                          <a:pt x="359506" y="383701"/>
                        </a:cubicBezTo>
                        <a:cubicBezTo>
                          <a:pt x="360408" y="376031"/>
                          <a:pt x="364960" y="369213"/>
                          <a:pt x="366833" y="361720"/>
                        </a:cubicBezTo>
                        <a:cubicBezTo>
                          <a:pt x="369853" y="349639"/>
                          <a:pt x="371718" y="337297"/>
                          <a:pt x="374160" y="325086"/>
                        </a:cubicBezTo>
                        <a:cubicBezTo>
                          <a:pt x="376602" y="266471"/>
                          <a:pt x="377153" y="207746"/>
                          <a:pt x="381487" y="149240"/>
                        </a:cubicBezTo>
                        <a:cubicBezTo>
                          <a:pt x="382058" y="141538"/>
                          <a:pt x="388814" y="134982"/>
                          <a:pt x="388814" y="127259"/>
                        </a:cubicBezTo>
                        <a:cubicBezTo>
                          <a:pt x="388814" y="109989"/>
                          <a:pt x="385370" y="92798"/>
                          <a:pt x="381487" y="75970"/>
                        </a:cubicBezTo>
                        <a:cubicBezTo>
                          <a:pt x="365288" y="5776"/>
                          <a:pt x="363170" y="27124"/>
                          <a:pt x="359506" y="17355"/>
                        </a:cubicBezTo>
                        <a:close/>
                      </a:path>
                    </a:pathLst>
                  </a:custGeom>
                  <a:solidFill>
                    <a:srgbClr val="DED978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49" name="Country9"/>
                  <xdr:cNvSpPr/>
                </xdr:nvSpPr>
                <xdr:spPr>
                  <a:xfrm>
                    <a:off x="2656806" y="3033346"/>
                    <a:ext cx="994547" cy="1135673"/>
                  </a:xfrm>
                  <a:custGeom>
                    <a:avLst/>
                    <a:gdLst>
                      <a:gd name="connsiteX0" fmla="*/ 0 w 989769"/>
                      <a:gd name="connsiteY0" fmla="*/ 21981 h 1135673"/>
                      <a:gd name="connsiteX1" fmla="*/ 0 w 989769"/>
                      <a:gd name="connsiteY1" fmla="*/ 21981 h 1135673"/>
                      <a:gd name="connsiteX2" fmla="*/ 65943 w 989769"/>
                      <a:gd name="connsiteY2" fmla="*/ 7327 h 1135673"/>
                      <a:gd name="connsiteX3" fmla="*/ 95250 w 989769"/>
                      <a:gd name="connsiteY3" fmla="*/ 0 h 1135673"/>
                      <a:gd name="connsiteX4" fmla="*/ 153866 w 989769"/>
                      <a:gd name="connsiteY4" fmla="*/ 7327 h 1135673"/>
                      <a:gd name="connsiteX5" fmla="*/ 175846 w 989769"/>
                      <a:gd name="connsiteY5" fmla="*/ 51289 h 1135673"/>
                      <a:gd name="connsiteX6" fmla="*/ 241789 w 989769"/>
                      <a:gd name="connsiteY6" fmla="*/ 87923 h 1135673"/>
                      <a:gd name="connsiteX7" fmla="*/ 307731 w 989769"/>
                      <a:gd name="connsiteY7" fmla="*/ 73269 h 1135673"/>
                      <a:gd name="connsiteX8" fmla="*/ 344366 w 989769"/>
                      <a:gd name="connsiteY8" fmla="*/ 65942 h 1135673"/>
                      <a:gd name="connsiteX9" fmla="*/ 388327 w 989769"/>
                      <a:gd name="connsiteY9" fmla="*/ 51289 h 1135673"/>
                      <a:gd name="connsiteX10" fmla="*/ 417635 w 989769"/>
                      <a:gd name="connsiteY10" fmla="*/ 87923 h 1135673"/>
                      <a:gd name="connsiteX11" fmla="*/ 461596 w 989769"/>
                      <a:gd name="connsiteY11" fmla="*/ 109904 h 1135673"/>
                      <a:gd name="connsiteX12" fmla="*/ 483577 w 989769"/>
                      <a:gd name="connsiteY12" fmla="*/ 124558 h 1135673"/>
                      <a:gd name="connsiteX13" fmla="*/ 527539 w 989769"/>
                      <a:gd name="connsiteY13" fmla="*/ 139212 h 1135673"/>
                      <a:gd name="connsiteX14" fmla="*/ 571500 w 989769"/>
                      <a:gd name="connsiteY14" fmla="*/ 168519 h 1135673"/>
                      <a:gd name="connsiteX15" fmla="*/ 578827 w 989769"/>
                      <a:gd name="connsiteY15" fmla="*/ 190500 h 1135673"/>
                      <a:gd name="connsiteX16" fmla="*/ 593481 w 989769"/>
                      <a:gd name="connsiteY16" fmla="*/ 212481 h 1135673"/>
                      <a:gd name="connsiteX17" fmla="*/ 600808 w 989769"/>
                      <a:gd name="connsiteY17" fmla="*/ 234462 h 1135673"/>
                      <a:gd name="connsiteX18" fmla="*/ 622789 w 989769"/>
                      <a:gd name="connsiteY18" fmla="*/ 256442 h 1135673"/>
                      <a:gd name="connsiteX19" fmla="*/ 652096 w 989769"/>
                      <a:gd name="connsiteY19" fmla="*/ 300404 h 1135673"/>
                      <a:gd name="connsiteX20" fmla="*/ 600808 w 989769"/>
                      <a:gd name="connsiteY20" fmla="*/ 337039 h 1135673"/>
                      <a:gd name="connsiteX21" fmla="*/ 622789 w 989769"/>
                      <a:gd name="connsiteY21" fmla="*/ 527539 h 1135673"/>
                      <a:gd name="connsiteX22" fmla="*/ 644770 w 989769"/>
                      <a:gd name="connsiteY22" fmla="*/ 542192 h 1135673"/>
                      <a:gd name="connsiteX23" fmla="*/ 681404 w 989769"/>
                      <a:gd name="connsiteY23" fmla="*/ 578827 h 1135673"/>
                      <a:gd name="connsiteX24" fmla="*/ 747346 w 989769"/>
                      <a:gd name="connsiteY24" fmla="*/ 556846 h 1135673"/>
                      <a:gd name="connsiteX25" fmla="*/ 791308 w 989769"/>
                      <a:gd name="connsiteY25" fmla="*/ 542192 h 1135673"/>
                      <a:gd name="connsiteX26" fmla="*/ 813289 w 989769"/>
                      <a:gd name="connsiteY26" fmla="*/ 534866 h 1135673"/>
                      <a:gd name="connsiteX27" fmla="*/ 864577 w 989769"/>
                      <a:gd name="connsiteY27" fmla="*/ 498231 h 1135673"/>
                      <a:gd name="connsiteX28" fmla="*/ 886558 w 989769"/>
                      <a:gd name="connsiteY28" fmla="*/ 490904 h 1135673"/>
                      <a:gd name="connsiteX29" fmla="*/ 945173 w 989769"/>
                      <a:gd name="connsiteY29" fmla="*/ 498231 h 1135673"/>
                      <a:gd name="connsiteX30" fmla="*/ 930520 w 989769"/>
                      <a:gd name="connsiteY30" fmla="*/ 571500 h 1135673"/>
                      <a:gd name="connsiteX31" fmla="*/ 923193 w 989769"/>
                      <a:gd name="connsiteY31" fmla="*/ 644769 h 1135673"/>
                      <a:gd name="connsiteX32" fmla="*/ 915866 w 989769"/>
                      <a:gd name="connsiteY32" fmla="*/ 666750 h 1135673"/>
                      <a:gd name="connsiteX33" fmla="*/ 886558 w 989769"/>
                      <a:gd name="connsiteY33" fmla="*/ 659423 h 1135673"/>
                      <a:gd name="connsiteX34" fmla="*/ 864577 w 989769"/>
                      <a:gd name="connsiteY34" fmla="*/ 666750 h 1135673"/>
                      <a:gd name="connsiteX35" fmla="*/ 857250 w 989769"/>
                      <a:gd name="connsiteY35" fmla="*/ 688731 h 1135673"/>
                      <a:gd name="connsiteX36" fmla="*/ 849923 w 989769"/>
                      <a:gd name="connsiteY36" fmla="*/ 725366 h 1135673"/>
                      <a:gd name="connsiteX37" fmla="*/ 857250 w 989769"/>
                      <a:gd name="connsiteY37" fmla="*/ 747346 h 1135673"/>
                      <a:gd name="connsiteX38" fmla="*/ 886558 w 989769"/>
                      <a:gd name="connsiteY38" fmla="*/ 754673 h 1135673"/>
                      <a:gd name="connsiteX39" fmla="*/ 908539 w 989769"/>
                      <a:gd name="connsiteY39" fmla="*/ 762000 h 1135673"/>
                      <a:gd name="connsiteX40" fmla="*/ 923193 w 989769"/>
                      <a:gd name="connsiteY40" fmla="*/ 783981 h 1135673"/>
                      <a:gd name="connsiteX41" fmla="*/ 915866 w 989769"/>
                      <a:gd name="connsiteY41" fmla="*/ 835269 h 1135673"/>
                      <a:gd name="connsiteX42" fmla="*/ 871904 w 989769"/>
                      <a:gd name="connsiteY42" fmla="*/ 871904 h 1135673"/>
                      <a:gd name="connsiteX43" fmla="*/ 842596 w 989769"/>
                      <a:gd name="connsiteY43" fmla="*/ 915866 h 1135673"/>
                      <a:gd name="connsiteX44" fmla="*/ 827943 w 989769"/>
                      <a:gd name="connsiteY44" fmla="*/ 937846 h 1135673"/>
                      <a:gd name="connsiteX45" fmla="*/ 820616 w 989769"/>
                      <a:gd name="connsiteY45" fmla="*/ 959827 h 1135673"/>
                      <a:gd name="connsiteX46" fmla="*/ 805962 w 989769"/>
                      <a:gd name="connsiteY46" fmla="*/ 1011116 h 1135673"/>
                      <a:gd name="connsiteX47" fmla="*/ 827943 w 989769"/>
                      <a:gd name="connsiteY47" fmla="*/ 1025769 h 1135673"/>
                      <a:gd name="connsiteX48" fmla="*/ 849923 w 989769"/>
                      <a:gd name="connsiteY48" fmla="*/ 1011116 h 1135673"/>
                      <a:gd name="connsiteX49" fmla="*/ 871904 w 989769"/>
                      <a:gd name="connsiteY49" fmla="*/ 1003789 h 1135673"/>
                      <a:gd name="connsiteX50" fmla="*/ 923193 w 989769"/>
                      <a:gd name="connsiteY50" fmla="*/ 1011116 h 1135673"/>
                      <a:gd name="connsiteX51" fmla="*/ 967154 w 989769"/>
                      <a:gd name="connsiteY51" fmla="*/ 1040423 h 1135673"/>
                      <a:gd name="connsiteX52" fmla="*/ 981808 w 989769"/>
                      <a:gd name="connsiteY52" fmla="*/ 1062404 h 1135673"/>
                      <a:gd name="connsiteX53" fmla="*/ 981808 w 989769"/>
                      <a:gd name="connsiteY53" fmla="*/ 1121019 h 1135673"/>
                      <a:gd name="connsiteX54" fmla="*/ 959827 w 989769"/>
                      <a:gd name="connsiteY54" fmla="*/ 1135673 h 1135673"/>
                      <a:gd name="connsiteX55" fmla="*/ 893885 w 989769"/>
                      <a:gd name="connsiteY55" fmla="*/ 1128346 h 1135673"/>
                      <a:gd name="connsiteX56" fmla="*/ 871904 w 989769"/>
                      <a:gd name="connsiteY56" fmla="*/ 1113692 h 1135673"/>
                      <a:gd name="connsiteX57" fmla="*/ 820616 w 989769"/>
                      <a:gd name="connsiteY57" fmla="*/ 1121019 h 1135673"/>
                      <a:gd name="connsiteX58" fmla="*/ 791308 w 989769"/>
                      <a:gd name="connsiteY58" fmla="*/ 1113692 h 1135673"/>
                      <a:gd name="connsiteX59" fmla="*/ 754673 w 989769"/>
                      <a:gd name="connsiteY59" fmla="*/ 1047750 h 1135673"/>
                      <a:gd name="connsiteX60" fmla="*/ 747346 w 989769"/>
                      <a:gd name="connsiteY60" fmla="*/ 974481 h 1135673"/>
                      <a:gd name="connsiteX61" fmla="*/ 725366 w 989769"/>
                      <a:gd name="connsiteY61" fmla="*/ 908539 h 1135673"/>
                      <a:gd name="connsiteX62" fmla="*/ 710712 w 989769"/>
                      <a:gd name="connsiteY62" fmla="*/ 857250 h 1135673"/>
                      <a:gd name="connsiteX63" fmla="*/ 688731 w 989769"/>
                      <a:gd name="connsiteY63" fmla="*/ 842596 h 1135673"/>
                      <a:gd name="connsiteX64" fmla="*/ 652096 w 989769"/>
                      <a:gd name="connsiteY64" fmla="*/ 783981 h 1135673"/>
                      <a:gd name="connsiteX65" fmla="*/ 644770 w 989769"/>
                      <a:gd name="connsiteY65" fmla="*/ 762000 h 1135673"/>
                      <a:gd name="connsiteX66" fmla="*/ 600808 w 989769"/>
                      <a:gd name="connsiteY66" fmla="*/ 747346 h 1135673"/>
                      <a:gd name="connsiteX67" fmla="*/ 586154 w 989769"/>
                      <a:gd name="connsiteY67" fmla="*/ 725366 h 1135673"/>
                      <a:gd name="connsiteX68" fmla="*/ 549520 w 989769"/>
                      <a:gd name="connsiteY68" fmla="*/ 718039 h 1135673"/>
                      <a:gd name="connsiteX69" fmla="*/ 505558 w 989769"/>
                      <a:gd name="connsiteY69" fmla="*/ 703385 h 1135673"/>
                      <a:gd name="connsiteX70" fmla="*/ 483577 w 989769"/>
                      <a:gd name="connsiteY70" fmla="*/ 696058 h 1135673"/>
                      <a:gd name="connsiteX71" fmla="*/ 461596 w 989769"/>
                      <a:gd name="connsiteY71" fmla="*/ 674077 h 1135673"/>
                      <a:gd name="connsiteX72" fmla="*/ 417635 w 989769"/>
                      <a:gd name="connsiteY72" fmla="*/ 659423 h 1135673"/>
                      <a:gd name="connsiteX73" fmla="*/ 359020 w 989769"/>
                      <a:gd name="connsiteY73" fmla="*/ 608135 h 1135673"/>
                      <a:gd name="connsiteX74" fmla="*/ 344366 w 989769"/>
                      <a:gd name="connsiteY74" fmla="*/ 564173 h 1135673"/>
                      <a:gd name="connsiteX75" fmla="*/ 337039 w 989769"/>
                      <a:gd name="connsiteY75" fmla="*/ 542192 h 1135673"/>
                      <a:gd name="connsiteX76" fmla="*/ 322385 w 989769"/>
                      <a:gd name="connsiteY76" fmla="*/ 476250 h 1135673"/>
                      <a:gd name="connsiteX77" fmla="*/ 300404 w 989769"/>
                      <a:gd name="connsiteY77" fmla="*/ 490904 h 1135673"/>
                      <a:gd name="connsiteX78" fmla="*/ 300404 w 989769"/>
                      <a:gd name="connsiteY78" fmla="*/ 556846 h 1135673"/>
                      <a:gd name="connsiteX79" fmla="*/ 293077 w 989769"/>
                      <a:gd name="connsiteY79" fmla="*/ 578827 h 1135673"/>
                      <a:gd name="connsiteX80" fmla="*/ 212481 w 989769"/>
                      <a:gd name="connsiteY80" fmla="*/ 564173 h 1135673"/>
                      <a:gd name="connsiteX81" fmla="*/ 175846 w 989769"/>
                      <a:gd name="connsiteY81" fmla="*/ 498231 h 1135673"/>
                      <a:gd name="connsiteX82" fmla="*/ 168520 w 989769"/>
                      <a:gd name="connsiteY82" fmla="*/ 446942 h 1135673"/>
                      <a:gd name="connsiteX83" fmla="*/ 153866 w 989769"/>
                      <a:gd name="connsiteY83" fmla="*/ 402981 h 1135673"/>
                      <a:gd name="connsiteX84" fmla="*/ 146539 w 989769"/>
                      <a:gd name="connsiteY84" fmla="*/ 381000 h 1135673"/>
                      <a:gd name="connsiteX85" fmla="*/ 131885 w 989769"/>
                      <a:gd name="connsiteY85" fmla="*/ 359019 h 1135673"/>
                      <a:gd name="connsiteX86" fmla="*/ 124558 w 989769"/>
                      <a:gd name="connsiteY86" fmla="*/ 337039 h 1135673"/>
                      <a:gd name="connsiteX87" fmla="*/ 102577 w 989769"/>
                      <a:gd name="connsiteY87" fmla="*/ 241789 h 1135673"/>
                      <a:gd name="connsiteX88" fmla="*/ 87923 w 989769"/>
                      <a:gd name="connsiteY88" fmla="*/ 219808 h 1135673"/>
                      <a:gd name="connsiteX89" fmla="*/ 80596 w 989769"/>
                      <a:gd name="connsiteY89" fmla="*/ 197827 h 1135673"/>
                      <a:gd name="connsiteX90" fmla="*/ 65943 w 989769"/>
                      <a:gd name="connsiteY90" fmla="*/ 175846 h 1135673"/>
                      <a:gd name="connsiteX91" fmla="*/ 58616 w 989769"/>
                      <a:gd name="connsiteY91" fmla="*/ 153866 h 1135673"/>
                      <a:gd name="connsiteX92" fmla="*/ 36635 w 989769"/>
                      <a:gd name="connsiteY92" fmla="*/ 109904 h 1135673"/>
                      <a:gd name="connsiteX93" fmla="*/ 36635 w 989769"/>
                      <a:gd name="connsiteY93" fmla="*/ 58616 h 1135673"/>
                      <a:gd name="connsiteX94" fmla="*/ 0 w 989769"/>
                      <a:gd name="connsiteY94" fmla="*/ 21981 h 1135673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</a:cxnLst>
                    <a:rect l="l" t="t" r="r" b="b"/>
                    <a:pathLst>
                      <a:path w="989769" h="1135673">
                        <a:moveTo>
                          <a:pt x="0" y="21981"/>
                        </a:moveTo>
                        <a:lnTo>
                          <a:pt x="0" y="21981"/>
                        </a:lnTo>
                        <a:lnTo>
                          <a:pt x="65943" y="7327"/>
                        </a:lnTo>
                        <a:cubicBezTo>
                          <a:pt x="75755" y="5063"/>
                          <a:pt x="85180" y="0"/>
                          <a:pt x="95250" y="0"/>
                        </a:cubicBezTo>
                        <a:cubicBezTo>
                          <a:pt x="114941" y="0"/>
                          <a:pt x="134327" y="4885"/>
                          <a:pt x="153866" y="7327"/>
                        </a:cubicBezTo>
                        <a:cubicBezTo>
                          <a:pt x="159092" y="23004"/>
                          <a:pt x="162480" y="39593"/>
                          <a:pt x="175846" y="51289"/>
                        </a:cubicBezTo>
                        <a:cubicBezTo>
                          <a:pt x="206852" y="78419"/>
                          <a:pt x="211600" y="77860"/>
                          <a:pt x="241789" y="87923"/>
                        </a:cubicBezTo>
                        <a:lnTo>
                          <a:pt x="307731" y="73269"/>
                        </a:lnTo>
                        <a:cubicBezTo>
                          <a:pt x="319908" y="70660"/>
                          <a:pt x="332351" y="69219"/>
                          <a:pt x="344366" y="65942"/>
                        </a:cubicBezTo>
                        <a:cubicBezTo>
                          <a:pt x="359268" y="61878"/>
                          <a:pt x="388327" y="51289"/>
                          <a:pt x="388327" y="51289"/>
                        </a:cubicBezTo>
                        <a:cubicBezTo>
                          <a:pt x="451318" y="93280"/>
                          <a:pt x="377191" y="37368"/>
                          <a:pt x="417635" y="87923"/>
                        </a:cubicBezTo>
                        <a:cubicBezTo>
                          <a:pt x="431633" y="105421"/>
                          <a:pt x="443899" y="101055"/>
                          <a:pt x="461596" y="109904"/>
                        </a:cubicBezTo>
                        <a:cubicBezTo>
                          <a:pt x="469472" y="113842"/>
                          <a:pt x="475530" y="120982"/>
                          <a:pt x="483577" y="124558"/>
                        </a:cubicBezTo>
                        <a:cubicBezTo>
                          <a:pt x="497692" y="130831"/>
                          <a:pt x="527539" y="139212"/>
                          <a:pt x="527539" y="139212"/>
                        </a:cubicBezTo>
                        <a:lnTo>
                          <a:pt x="571500" y="168519"/>
                        </a:lnTo>
                        <a:cubicBezTo>
                          <a:pt x="577926" y="172803"/>
                          <a:pt x="575373" y="183592"/>
                          <a:pt x="578827" y="190500"/>
                        </a:cubicBezTo>
                        <a:cubicBezTo>
                          <a:pt x="582765" y="198376"/>
                          <a:pt x="589543" y="204605"/>
                          <a:pt x="593481" y="212481"/>
                        </a:cubicBezTo>
                        <a:cubicBezTo>
                          <a:pt x="596935" y="219389"/>
                          <a:pt x="596524" y="228036"/>
                          <a:pt x="600808" y="234462"/>
                        </a:cubicBezTo>
                        <a:cubicBezTo>
                          <a:pt x="606556" y="243083"/>
                          <a:pt x="616428" y="248263"/>
                          <a:pt x="622789" y="256442"/>
                        </a:cubicBezTo>
                        <a:cubicBezTo>
                          <a:pt x="633602" y="270344"/>
                          <a:pt x="652096" y="300404"/>
                          <a:pt x="652096" y="300404"/>
                        </a:cubicBezTo>
                        <a:cubicBezTo>
                          <a:pt x="600808" y="317500"/>
                          <a:pt x="613020" y="300404"/>
                          <a:pt x="600808" y="337039"/>
                        </a:cubicBezTo>
                        <a:cubicBezTo>
                          <a:pt x="601865" y="361342"/>
                          <a:pt x="577988" y="482740"/>
                          <a:pt x="622789" y="527539"/>
                        </a:cubicBezTo>
                        <a:cubicBezTo>
                          <a:pt x="629016" y="533766"/>
                          <a:pt x="637443" y="537308"/>
                          <a:pt x="644770" y="542192"/>
                        </a:cubicBezTo>
                        <a:cubicBezTo>
                          <a:pt x="651283" y="551962"/>
                          <a:pt x="665121" y="578827"/>
                          <a:pt x="681404" y="578827"/>
                        </a:cubicBezTo>
                        <a:cubicBezTo>
                          <a:pt x="681407" y="578827"/>
                          <a:pt x="736354" y="560510"/>
                          <a:pt x="747346" y="556846"/>
                        </a:cubicBezTo>
                        <a:lnTo>
                          <a:pt x="791308" y="542192"/>
                        </a:lnTo>
                        <a:lnTo>
                          <a:pt x="813289" y="534866"/>
                        </a:lnTo>
                        <a:cubicBezTo>
                          <a:pt x="825501" y="498231"/>
                          <a:pt x="813289" y="515327"/>
                          <a:pt x="864577" y="498231"/>
                        </a:cubicBezTo>
                        <a:lnTo>
                          <a:pt x="886558" y="490904"/>
                        </a:lnTo>
                        <a:cubicBezTo>
                          <a:pt x="906096" y="493346"/>
                          <a:pt x="935744" y="480945"/>
                          <a:pt x="945173" y="498231"/>
                        </a:cubicBezTo>
                        <a:cubicBezTo>
                          <a:pt x="957100" y="520096"/>
                          <a:pt x="935404" y="547077"/>
                          <a:pt x="930520" y="571500"/>
                        </a:cubicBezTo>
                        <a:cubicBezTo>
                          <a:pt x="925707" y="595568"/>
                          <a:pt x="926925" y="620510"/>
                          <a:pt x="923193" y="644769"/>
                        </a:cubicBezTo>
                        <a:cubicBezTo>
                          <a:pt x="922019" y="652403"/>
                          <a:pt x="918308" y="659423"/>
                          <a:pt x="915866" y="666750"/>
                        </a:cubicBezTo>
                        <a:cubicBezTo>
                          <a:pt x="906097" y="664308"/>
                          <a:pt x="896628" y="659423"/>
                          <a:pt x="886558" y="659423"/>
                        </a:cubicBezTo>
                        <a:cubicBezTo>
                          <a:pt x="878835" y="659423"/>
                          <a:pt x="870038" y="661289"/>
                          <a:pt x="864577" y="666750"/>
                        </a:cubicBezTo>
                        <a:cubicBezTo>
                          <a:pt x="859116" y="672211"/>
                          <a:pt x="859123" y="681238"/>
                          <a:pt x="857250" y="688731"/>
                        </a:cubicBezTo>
                        <a:cubicBezTo>
                          <a:pt x="854230" y="700813"/>
                          <a:pt x="852365" y="713154"/>
                          <a:pt x="849923" y="725366"/>
                        </a:cubicBezTo>
                        <a:cubicBezTo>
                          <a:pt x="852365" y="732693"/>
                          <a:pt x="851219" y="742522"/>
                          <a:pt x="857250" y="747346"/>
                        </a:cubicBezTo>
                        <a:cubicBezTo>
                          <a:pt x="865113" y="753637"/>
                          <a:pt x="876875" y="751907"/>
                          <a:pt x="886558" y="754673"/>
                        </a:cubicBezTo>
                        <a:cubicBezTo>
                          <a:pt x="893984" y="756795"/>
                          <a:pt x="901212" y="759558"/>
                          <a:pt x="908539" y="762000"/>
                        </a:cubicBezTo>
                        <a:cubicBezTo>
                          <a:pt x="913424" y="769327"/>
                          <a:pt x="922317" y="775219"/>
                          <a:pt x="923193" y="783981"/>
                        </a:cubicBezTo>
                        <a:cubicBezTo>
                          <a:pt x="924911" y="801165"/>
                          <a:pt x="922280" y="819235"/>
                          <a:pt x="915866" y="835269"/>
                        </a:cubicBezTo>
                        <a:cubicBezTo>
                          <a:pt x="910737" y="848091"/>
                          <a:pt x="882893" y="864578"/>
                          <a:pt x="871904" y="871904"/>
                        </a:cubicBezTo>
                        <a:lnTo>
                          <a:pt x="842596" y="915866"/>
                        </a:lnTo>
                        <a:cubicBezTo>
                          <a:pt x="837712" y="923193"/>
                          <a:pt x="830728" y="929492"/>
                          <a:pt x="827943" y="937846"/>
                        </a:cubicBezTo>
                        <a:cubicBezTo>
                          <a:pt x="825501" y="945173"/>
                          <a:pt x="822738" y="952401"/>
                          <a:pt x="820616" y="959827"/>
                        </a:cubicBezTo>
                        <a:cubicBezTo>
                          <a:pt x="802216" y="1024228"/>
                          <a:pt x="823530" y="958413"/>
                          <a:pt x="805962" y="1011116"/>
                        </a:cubicBezTo>
                        <a:cubicBezTo>
                          <a:pt x="813289" y="1016000"/>
                          <a:pt x="819137" y="1025769"/>
                          <a:pt x="827943" y="1025769"/>
                        </a:cubicBezTo>
                        <a:cubicBezTo>
                          <a:pt x="836748" y="1025769"/>
                          <a:pt x="842047" y="1015054"/>
                          <a:pt x="849923" y="1011116"/>
                        </a:cubicBezTo>
                        <a:cubicBezTo>
                          <a:pt x="856831" y="1007662"/>
                          <a:pt x="864577" y="1006231"/>
                          <a:pt x="871904" y="1003789"/>
                        </a:cubicBezTo>
                        <a:cubicBezTo>
                          <a:pt x="889000" y="1006231"/>
                          <a:pt x="907074" y="1004917"/>
                          <a:pt x="923193" y="1011116"/>
                        </a:cubicBezTo>
                        <a:cubicBezTo>
                          <a:pt x="939631" y="1017438"/>
                          <a:pt x="967154" y="1040423"/>
                          <a:pt x="967154" y="1040423"/>
                        </a:cubicBezTo>
                        <a:cubicBezTo>
                          <a:pt x="972039" y="1047750"/>
                          <a:pt x="977870" y="1054528"/>
                          <a:pt x="981808" y="1062404"/>
                        </a:cubicBezTo>
                        <a:cubicBezTo>
                          <a:pt x="991325" y="1081438"/>
                          <a:pt x="993469" y="1100613"/>
                          <a:pt x="981808" y="1121019"/>
                        </a:cubicBezTo>
                        <a:cubicBezTo>
                          <a:pt x="977439" y="1128665"/>
                          <a:pt x="967154" y="1130788"/>
                          <a:pt x="959827" y="1135673"/>
                        </a:cubicBezTo>
                        <a:cubicBezTo>
                          <a:pt x="937846" y="1133231"/>
                          <a:pt x="915341" y="1133710"/>
                          <a:pt x="893885" y="1128346"/>
                        </a:cubicBezTo>
                        <a:cubicBezTo>
                          <a:pt x="885342" y="1126210"/>
                          <a:pt x="880666" y="1114568"/>
                          <a:pt x="871904" y="1113692"/>
                        </a:cubicBezTo>
                        <a:cubicBezTo>
                          <a:pt x="854720" y="1111974"/>
                          <a:pt x="837712" y="1118577"/>
                          <a:pt x="820616" y="1121019"/>
                        </a:cubicBezTo>
                        <a:cubicBezTo>
                          <a:pt x="810847" y="1118577"/>
                          <a:pt x="798887" y="1120323"/>
                          <a:pt x="791308" y="1113692"/>
                        </a:cubicBezTo>
                        <a:cubicBezTo>
                          <a:pt x="767596" y="1092944"/>
                          <a:pt x="763237" y="1073441"/>
                          <a:pt x="754673" y="1047750"/>
                        </a:cubicBezTo>
                        <a:cubicBezTo>
                          <a:pt x="752231" y="1023327"/>
                          <a:pt x="751869" y="998605"/>
                          <a:pt x="747346" y="974481"/>
                        </a:cubicBezTo>
                        <a:cubicBezTo>
                          <a:pt x="747344" y="974468"/>
                          <a:pt x="729032" y="919536"/>
                          <a:pt x="725366" y="908539"/>
                        </a:cubicBezTo>
                        <a:cubicBezTo>
                          <a:pt x="724614" y="906282"/>
                          <a:pt x="714744" y="862290"/>
                          <a:pt x="710712" y="857250"/>
                        </a:cubicBezTo>
                        <a:cubicBezTo>
                          <a:pt x="705211" y="850374"/>
                          <a:pt x="696058" y="847481"/>
                          <a:pt x="688731" y="842596"/>
                        </a:cubicBezTo>
                        <a:cubicBezTo>
                          <a:pt x="671292" y="790281"/>
                          <a:pt x="686929" y="807203"/>
                          <a:pt x="652096" y="783981"/>
                        </a:cubicBezTo>
                        <a:cubicBezTo>
                          <a:pt x="649654" y="776654"/>
                          <a:pt x="651055" y="766489"/>
                          <a:pt x="644770" y="762000"/>
                        </a:cubicBezTo>
                        <a:cubicBezTo>
                          <a:pt x="632201" y="753022"/>
                          <a:pt x="600808" y="747346"/>
                          <a:pt x="600808" y="747346"/>
                        </a:cubicBezTo>
                        <a:cubicBezTo>
                          <a:pt x="595923" y="740019"/>
                          <a:pt x="593799" y="729735"/>
                          <a:pt x="586154" y="725366"/>
                        </a:cubicBezTo>
                        <a:cubicBezTo>
                          <a:pt x="575342" y="719188"/>
                          <a:pt x="561534" y="721316"/>
                          <a:pt x="549520" y="718039"/>
                        </a:cubicBezTo>
                        <a:cubicBezTo>
                          <a:pt x="534618" y="713975"/>
                          <a:pt x="520212" y="708270"/>
                          <a:pt x="505558" y="703385"/>
                        </a:cubicBezTo>
                        <a:lnTo>
                          <a:pt x="483577" y="696058"/>
                        </a:lnTo>
                        <a:cubicBezTo>
                          <a:pt x="476250" y="688731"/>
                          <a:pt x="470654" y="679109"/>
                          <a:pt x="461596" y="674077"/>
                        </a:cubicBezTo>
                        <a:cubicBezTo>
                          <a:pt x="448094" y="666575"/>
                          <a:pt x="417635" y="659423"/>
                          <a:pt x="417635" y="659423"/>
                        </a:cubicBezTo>
                        <a:cubicBezTo>
                          <a:pt x="389480" y="640654"/>
                          <a:pt x="371875" y="637059"/>
                          <a:pt x="359020" y="608135"/>
                        </a:cubicBezTo>
                        <a:cubicBezTo>
                          <a:pt x="352747" y="594020"/>
                          <a:pt x="349251" y="578827"/>
                          <a:pt x="344366" y="564173"/>
                        </a:cubicBezTo>
                        <a:lnTo>
                          <a:pt x="337039" y="542192"/>
                        </a:lnTo>
                        <a:cubicBezTo>
                          <a:pt x="338707" y="528848"/>
                          <a:pt x="365641" y="469041"/>
                          <a:pt x="322385" y="476250"/>
                        </a:cubicBezTo>
                        <a:cubicBezTo>
                          <a:pt x="313699" y="477698"/>
                          <a:pt x="307731" y="486019"/>
                          <a:pt x="300404" y="490904"/>
                        </a:cubicBezTo>
                        <a:cubicBezTo>
                          <a:pt x="282965" y="543220"/>
                          <a:pt x="277181" y="522014"/>
                          <a:pt x="300404" y="556846"/>
                        </a:cubicBezTo>
                        <a:cubicBezTo>
                          <a:pt x="297962" y="564173"/>
                          <a:pt x="300616" y="577152"/>
                          <a:pt x="293077" y="578827"/>
                        </a:cubicBezTo>
                        <a:cubicBezTo>
                          <a:pt x="268223" y="584350"/>
                          <a:pt x="236894" y="572311"/>
                          <a:pt x="212481" y="564173"/>
                        </a:cubicBezTo>
                        <a:cubicBezTo>
                          <a:pt x="178889" y="513786"/>
                          <a:pt x="188742" y="536920"/>
                          <a:pt x="175846" y="498231"/>
                        </a:cubicBezTo>
                        <a:cubicBezTo>
                          <a:pt x="173404" y="481135"/>
                          <a:pt x="172403" y="463770"/>
                          <a:pt x="168520" y="446942"/>
                        </a:cubicBezTo>
                        <a:cubicBezTo>
                          <a:pt x="165047" y="431891"/>
                          <a:pt x="158751" y="417635"/>
                          <a:pt x="153866" y="402981"/>
                        </a:cubicBezTo>
                        <a:lnTo>
                          <a:pt x="146539" y="381000"/>
                        </a:lnTo>
                        <a:cubicBezTo>
                          <a:pt x="143754" y="372646"/>
                          <a:pt x="135823" y="366895"/>
                          <a:pt x="131885" y="359019"/>
                        </a:cubicBezTo>
                        <a:cubicBezTo>
                          <a:pt x="128431" y="352111"/>
                          <a:pt x="127000" y="344366"/>
                          <a:pt x="124558" y="337039"/>
                        </a:cubicBezTo>
                        <a:cubicBezTo>
                          <a:pt x="115047" y="270459"/>
                          <a:pt x="122692" y="302134"/>
                          <a:pt x="102577" y="241789"/>
                        </a:cubicBezTo>
                        <a:cubicBezTo>
                          <a:pt x="99792" y="233435"/>
                          <a:pt x="91861" y="227684"/>
                          <a:pt x="87923" y="219808"/>
                        </a:cubicBezTo>
                        <a:cubicBezTo>
                          <a:pt x="84469" y="212900"/>
                          <a:pt x="84050" y="204735"/>
                          <a:pt x="80596" y="197827"/>
                        </a:cubicBezTo>
                        <a:cubicBezTo>
                          <a:pt x="76658" y="189951"/>
                          <a:pt x="69881" y="183722"/>
                          <a:pt x="65943" y="175846"/>
                        </a:cubicBezTo>
                        <a:cubicBezTo>
                          <a:pt x="62489" y="168938"/>
                          <a:pt x="62070" y="160774"/>
                          <a:pt x="58616" y="153866"/>
                        </a:cubicBezTo>
                        <a:cubicBezTo>
                          <a:pt x="48582" y="133799"/>
                          <a:pt x="38937" y="132924"/>
                          <a:pt x="36635" y="109904"/>
                        </a:cubicBezTo>
                        <a:cubicBezTo>
                          <a:pt x="34934" y="92893"/>
                          <a:pt x="36635" y="75712"/>
                          <a:pt x="36635" y="58616"/>
                        </a:cubicBezTo>
                        <a:lnTo>
                          <a:pt x="0" y="21981"/>
                        </a:lnTo>
                        <a:close/>
                      </a:path>
                    </a:pathLst>
                  </a:custGeom>
                  <a:solidFill>
                    <a:srgbClr val="DED978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  <xdr:grpSp>
              <xdr:nvGrpSpPr>
                <xdr:cNvPr id="65" name="South America"/>
                <xdr:cNvGrpSpPr/>
              </xdr:nvGrpSpPr>
              <xdr:grpSpPr>
                <a:xfrm>
                  <a:off x="3478623" y="3917674"/>
                  <a:ext cx="2124124" cy="3221935"/>
                  <a:chOff x="3495188" y="3917674"/>
                  <a:chExt cx="2137376" cy="3221935"/>
                </a:xfrm>
              </xdr:grpSpPr>
              <xdr:sp macro="" textlink="">
                <xdr:nvSpPr>
                  <xdr:cNvPr id="52" name="Country10"/>
                  <xdr:cNvSpPr/>
                </xdr:nvSpPr>
                <xdr:spPr>
                  <a:xfrm>
                    <a:off x="3557543" y="3917674"/>
                    <a:ext cx="1320914" cy="687456"/>
                  </a:xfrm>
                  <a:custGeom>
                    <a:avLst/>
                    <a:gdLst>
                      <a:gd name="connsiteX0" fmla="*/ 3979 w 1320914"/>
                      <a:gd name="connsiteY0" fmla="*/ 480391 h 687456"/>
                      <a:gd name="connsiteX1" fmla="*/ 3979 w 1320914"/>
                      <a:gd name="connsiteY1" fmla="*/ 480391 h 687456"/>
                      <a:gd name="connsiteX2" fmla="*/ 53674 w 1320914"/>
                      <a:gd name="connsiteY2" fmla="*/ 422413 h 687456"/>
                      <a:gd name="connsiteX3" fmla="*/ 61957 w 1320914"/>
                      <a:gd name="connsiteY3" fmla="*/ 381000 h 687456"/>
                      <a:gd name="connsiteX4" fmla="*/ 37109 w 1320914"/>
                      <a:gd name="connsiteY4" fmla="*/ 265043 h 687456"/>
                      <a:gd name="connsiteX5" fmla="*/ 86805 w 1320914"/>
                      <a:gd name="connsiteY5" fmla="*/ 240196 h 687456"/>
                      <a:gd name="connsiteX6" fmla="*/ 103370 w 1320914"/>
                      <a:gd name="connsiteY6" fmla="*/ 190500 h 687456"/>
                      <a:gd name="connsiteX7" fmla="*/ 111653 w 1320914"/>
                      <a:gd name="connsiteY7" fmla="*/ 165652 h 687456"/>
                      <a:gd name="connsiteX8" fmla="*/ 136500 w 1320914"/>
                      <a:gd name="connsiteY8" fmla="*/ 149087 h 687456"/>
                      <a:gd name="connsiteX9" fmla="*/ 153066 w 1320914"/>
                      <a:gd name="connsiteY9" fmla="*/ 132522 h 687456"/>
                      <a:gd name="connsiteX10" fmla="*/ 227609 w 1320914"/>
                      <a:gd name="connsiteY10" fmla="*/ 107674 h 687456"/>
                      <a:gd name="connsiteX11" fmla="*/ 252457 w 1320914"/>
                      <a:gd name="connsiteY11" fmla="*/ 99391 h 687456"/>
                      <a:gd name="connsiteX12" fmla="*/ 277305 w 1320914"/>
                      <a:gd name="connsiteY12" fmla="*/ 91109 h 687456"/>
                      <a:gd name="connsiteX13" fmla="*/ 293870 w 1320914"/>
                      <a:gd name="connsiteY13" fmla="*/ 74543 h 687456"/>
                      <a:gd name="connsiteX14" fmla="*/ 318718 w 1320914"/>
                      <a:gd name="connsiteY14" fmla="*/ 57978 h 687456"/>
                      <a:gd name="connsiteX15" fmla="*/ 351848 w 1320914"/>
                      <a:gd name="connsiteY15" fmla="*/ 16565 h 687456"/>
                      <a:gd name="connsiteX16" fmla="*/ 426392 w 1320914"/>
                      <a:gd name="connsiteY16" fmla="*/ 8283 h 687456"/>
                      <a:gd name="connsiteX17" fmla="*/ 451240 w 1320914"/>
                      <a:gd name="connsiteY17" fmla="*/ 0 h 687456"/>
                      <a:gd name="connsiteX18" fmla="*/ 476087 w 1320914"/>
                      <a:gd name="connsiteY18" fmla="*/ 8283 h 687456"/>
                      <a:gd name="connsiteX19" fmla="*/ 467805 w 1320914"/>
                      <a:gd name="connsiteY19" fmla="*/ 132522 h 687456"/>
                      <a:gd name="connsiteX20" fmla="*/ 476087 w 1320914"/>
                      <a:gd name="connsiteY20" fmla="*/ 157369 h 687456"/>
                      <a:gd name="connsiteX21" fmla="*/ 492653 w 1320914"/>
                      <a:gd name="connsiteY21" fmla="*/ 140804 h 687456"/>
                      <a:gd name="connsiteX22" fmla="*/ 500935 w 1320914"/>
                      <a:gd name="connsiteY22" fmla="*/ 82826 h 687456"/>
                      <a:gd name="connsiteX23" fmla="*/ 542348 w 1320914"/>
                      <a:gd name="connsiteY23" fmla="*/ 74543 h 687456"/>
                      <a:gd name="connsiteX24" fmla="*/ 592044 w 1320914"/>
                      <a:gd name="connsiteY24" fmla="*/ 57978 h 687456"/>
                      <a:gd name="connsiteX25" fmla="*/ 641740 w 1320914"/>
                      <a:gd name="connsiteY25" fmla="*/ 66261 h 687456"/>
                      <a:gd name="connsiteX26" fmla="*/ 683153 w 1320914"/>
                      <a:gd name="connsiteY26" fmla="*/ 99391 h 687456"/>
                      <a:gd name="connsiteX27" fmla="*/ 699718 w 1320914"/>
                      <a:gd name="connsiteY27" fmla="*/ 74543 h 687456"/>
                      <a:gd name="connsiteX28" fmla="*/ 732848 w 1320914"/>
                      <a:gd name="connsiteY28" fmla="*/ 57978 h 687456"/>
                      <a:gd name="connsiteX29" fmla="*/ 749414 w 1320914"/>
                      <a:gd name="connsiteY29" fmla="*/ 41413 h 687456"/>
                      <a:gd name="connsiteX30" fmla="*/ 865370 w 1320914"/>
                      <a:gd name="connsiteY30" fmla="*/ 49696 h 687456"/>
                      <a:gd name="connsiteX31" fmla="*/ 881935 w 1320914"/>
                      <a:gd name="connsiteY31" fmla="*/ 74543 h 687456"/>
                      <a:gd name="connsiteX32" fmla="*/ 865370 w 1320914"/>
                      <a:gd name="connsiteY32" fmla="*/ 91109 h 687456"/>
                      <a:gd name="connsiteX33" fmla="*/ 832240 w 1320914"/>
                      <a:gd name="connsiteY33" fmla="*/ 132522 h 687456"/>
                      <a:gd name="connsiteX34" fmla="*/ 948196 w 1320914"/>
                      <a:gd name="connsiteY34" fmla="*/ 173935 h 687456"/>
                      <a:gd name="connsiteX35" fmla="*/ 989609 w 1320914"/>
                      <a:gd name="connsiteY35" fmla="*/ 198783 h 687456"/>
                      <a:gd name="connsiteX36" fmla="*/ 1014457 w 1320914"/>
                      <a:gd name="connsiteY36" fmla="*/ 248478 h 687456"/>
                      <a:gd name="connsiteX37" fmla="*/ 1089000 w 1320914"/>
                      <a:gd name="connsiteY37" fmla="*/ 256761 h 687456"/>
                      <a:gd name="connsiteX38" fmla="*/ 1180109 w 1320914"/>
                      <a:gd name="connsiteY38" fmla="*/ 273326 h 687456"/>
                      <a:gd name="connsiteX39" fmla="*/ 1204957 w 1320914"/>
                      <a:gd name="connsiteY39" fmla="*/ 281609 h 687456"/>
                      <a:gd name="connsiteX40" fmla="*/ 1229805 w 1320914"/>
                      <a:gd name="connsiteY40" fmla="*/ 298174 h 687456"/>
                      <a:gd name="connsiteX41" fmla="*/ 1246370 w 1320914"/>
                      <a:gd name="connsiteY41" fmla="*/ 323022 h 687456"/>
                      <a:gd name="connsiteX42" fmla="*/ 1320914 w 1320914"/>
                      <a:gd name="connsiteY42" fmla="*/ 339587 h 687456"/>
                      <a:gd name="connsiteX43" fmla="*/ 1296066 w 1320914"/>
                      <a:gd name="connsiteY43" fmla="*/ 389283 h 687456"/>
                      <a:gd name="connsiteX44" fmla="*/ 1279500 w 1320914"/>
                      <a:gd name="connsiteY44" fmla="*/ 405848 h 687456"/>
                      <a:gd name="connsiteX45" fmla="*/ 1254653 w 1320914"/>
                      <a:gd name="connsiteY45" fmla="*/ 414130 h 687456"/>
                      <a:gd name="connsiteX46" fmla="*/ 1238087 w 1320914"/>
                      <a:gd name="connsiteY46" fmla="*/ 430696 h 687456"/>
                      <a:gd name="connsiteX47" fmla="*/ 1138696 w 1320914"/>
                      <a:gd name="connsiteY47" fmla="*/ 455543 h 687456"/>
                      <a:gd name="connsiteX48" fmla="*/ 1122131 w 1320914"/>
                      <a:gd name="connsiteY48" fmla="*/ 472109 h 687456"/>
                      <a:gd name="connsiteX49" fmla="*/ 1097283 w 1320914"/>
                      <a:gd name="connsiteY49" fmla="*/ 480391 h 687456"/>
                      <a:gd name="connsiteX50" fmla="*/ 931631 w 1320914"/>
                      <a:gd name="connsiteY50" fmla="*/ 472109 h 687456"/>
                      <a:gd name="connsiteX51" fmla="*/ 873653 w 1320914"/>
                      <a:gd name="connsiteY51" fmla="*/ 422413 h 687456"/>
                      <a:gd name="connsiteX52" fmla="*/ 865370 w 1320914"/>
                      <a:gd name="connsiteY52" fmla="*/ 397565 h 687456"/>
                      <a:gd name="connsiteX53" fmla="*/ 857087 w 1320914"/>
                      <a:gd name="connsiteY53" fmla="*/ 339587 h 687456"/>
                      <a:gd name="connsiteX54" fmla="*/ 815674 w 1320914"/>
                      <a:gd name="connsiteY54" fmla="*/ 372717 h 687456"/>
                      <a:gd name="connsiteX55" fmla="*/ 765979 w 1320914"/>
                      <a:gd name="connsiteY55" fmla="*/ 389283 h 687456"/>
                      <a:gd name="connsiteX56" fmla="*/ 741131 w 1320914"/>
                      <a:gd name="connsiteY56" fmla="*/ 397565 h 687456"/>
                      <a:gd name="connsiteX57" fmla="*/ 699718 w 1320914"/>
                      <a:gd name="connsiteY57" fmla="*/ 405848 h 687456"/>
                      <a:gd name="connsiteX58" fmla="*/ 658305 w 1320914"/>
                      <a:gd name="connsiteY58" fmla="*/ 447261 h 687456"/>
                      <a:gd name="connsiteX59" fmla="*/ 650022 w 1320914"/>
                      <a:gd name="connsiteY59" fmla="*/ 472109 h 687456"/>
                      <a:gd name="connsiteX60" fmla="*/ 625174 w 1320914"/>
                      <a:gd name="connsiteY60" fmla="*/ 488674 h 687456"/>
                      <a:gd name="connsiteX61" fmla="*/ 575479 w 1320914"/>
                      <a:gd name="connsiteY61" fmla="*/ 472109 h 687456"/>
                      <a:gd name="connsiteX62" fmla="*/ 550631 w 1320914"/>
                      <a:gd name="connsiteY62" fmla="*/ 463826 h 687456"/>
                      <a:gd name="connsiteX63" fmla="*/ 476087 w 1320914"/>
                      <a:gd name="connsiteY63" fmla="*/ 472109 h 687456"/>
                      <a:gd name="connsiteX64" fmla="*/ 434674 w 1320914"/>
                      <a:gd name="connsiteY64" fmla="*/ 480391 h 687456"/>
                      <a:gd name="connsiteX65" fmla="*/ 451240 w 1320914"/>
                      <a:gd name="connsiteY65" fmla="*/ 530087 h 687456"/>
                      <a:gd name="connsiteX66" fmla="*/ 459522 w 1320914"/>
                      <a:gd name="connsiteY66" fmla="*/ 563217 h 687456"/>
                      <a:gd name="connsiteX67" fmla="*/ 467805 w 1320914"/>
                      <a:gd name="connsiteY67" fmla="*/ 588065 h 687456"/>
                      <a:gd name="connsiteX68" fmla="*/ 451240 w 1320914"/>
                      <a:gd name="connsiteY68" fmla="*/ 670891 h 687456"/>
                      <a:gd name="connsiteX69" fmla="*/ 434674 w 1320914"/>
                      <a:gd name="connsiteY69" fmla="*/ 687456 h 687456"/>
                      <a:gd name="connsiteX70" fmla="*/ 335283 w 1320914"/>
                      <a:gd name="connsiteY70" fmla="*/ 679174 h 687456"/>
                      <a:gd name="connsiteX71" fmla="*/ 351848 w 1320914"/>
                      <a:gd name="connsiteY71" fmla="*/ 654326 h 687456"/>
                      <a:gd name="connsiteX72" fmla="*/ 327000 w 1320914"/>
                      <a:gd name="connsiteY72" fmla="*/ 637761 h 687456"/>
                      <a:gd name="connsiteX73" fmla="*/ 244174 w 1320914"/>
                      <a:gd name="connsiteY73" fmla="*/ 621196 h 687456"/>
                      <a:gd name="connsiteX74" fmla="*/ 194479 w 1320914"/>
                      <a:gd name="connsiteY74" fmla="*/ 604630 h 687456"/>
                      <a:gd name="connsiteX75" fmla="*/ 128218 w 1320914"/>
                      <a:gd name="connsiteY75" fmla="*/ 596348 h 687456"/>
                      <a:gd name="connsiteX76" fmla="*/ 86805 w 1320914"/>
                      <a:gd name="connsiteY76" fmla="*/ 588065 h 687456"/>
                      <a:gd name="connsiteX77" fmla="*/ 20544 w 1320914"/>
                      <a:gd name="connsiteY77" fmla="*/ 538369 h 687456"/>
                      <a:gd name="connsiteX78" fmla="*/ 3979 w 1320914"/>
                      <a:gd name="connsiteY78" fmla="*/ 513522 h 687456"/>
                      <a:gd name="connsiteX79" fmla="*/ 3979 w 1320914"/>
                      <a:gd name="connsiteY79" fmla="*/ 480391 h 68745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</a:cxnLst>
                    <a:rect l="l" t="t" r="r" b="b"/>
                    <a:pathLst>
                      <a:path w="1320914" h="687456">
                        <a:moveTo>
                          <a:pt x="3979" y="480391"/>
                        </a:moveTo>
                        <a:lnTo>
                          <a:pt x="3979" y="480391"/>
                        </a:lnTo>
                        <a:cubicBezTo>
                          <a:pt x="20544" y="461065"/>
                          <a:pt x="40849" y="444399"/>
                          <a:pt x="53674" y="422413"/>
                        </a:cubicBezTo>
                        <a:cubicBezTo>
                          <a:pt x="60767" y="410253"/>
                          <a:pt x="61957" y="395078"/>
                          <a:pt x="61957" y="381000"/>
                        </a:cubicBezTo>
                        <a:cubicBezTo>
                          <a:pt x="61957" y="282759"/>
                          <a:pt x="75083" y="303020"/>
                          <a:pt x="37109" y="265043"/>
                        </a:cubicBezTo>
                        <a:cubicBezTo>
                          <a:pt x="50648" y="260530"/>
                          <a:pt x="78354" y="253717"/>
                          <a:pt x="86805" y="240196"/>
                        </a:cubicBezTo>
                        <a:cubicBezTo>
                          <a:pt x="96059" y="225389"/>
                          <a:pt x="97848" y="207065"/>
                          <a:pt x="103370" y="190500"/>
                        </a:cubicBezTo>
                        <a:cubicBezTo>
                          <a:pt x="106131" y="182217"/>
                          <a:pt x="104389" y="170495"/>
                          <a:pt x="111653" y="165652"/>
                        </a:cubicBezTo>
                        <a:cubicBezTo>
                          <a:pt x="119935" y="160130"/>
                          <a:pt x="128727" y="155305"/>
                          <a:pt x="136500" y="149087"/>
                        </a:cubicBezTo>
                        <a:cubicBezTo>
                          <a:pt x="142598" y="144209"/>
                          <a:pt x="146081" y="136014"/>
                          <a:pt x="153066" y="132522"/>
                        </a:cubicBezTo>
                        <a:cubicBezTo>
                          <a:pt x="153085" y="132512"/>
                          <a:pt x="215175" y="111819"/>
                          <a:pt x="227609" y="107674"/>
                        </a:cubicBezTo>
                        <a:lnTo>
                          <a:pt x="252457" y="99391"/>
                        </a:lnTo>
                        <a:lnTo>
                          <a:pt x="277305" y="91109"/>
                        </a:lnTo>
                        <a:cubicBezTo>
                          <a:pt x="282827" y="85587"/>
                          <a:pt x="287772" y="79421"/>
                          <a:pt x="293870" y="74543"/>
                        </a:cubicBezTo>
                        <a:cubicBezTo>
                          <a:pt x="301643" y="68324"/>
                          <a:pt x="313196" y="66261"/>
                          <a:pt x="318718" y="57978"/>
                        </a:cubicBezTo>
                        <a:cubicBezTo>
                          <a:pt x="351404" y="8949"/>
                          <a:pt x="299107" y="34146"/>
                          <a:pt x="351848" y="16565"/>
                        </a:cubicBezTo>
                        <a:cubicBezTo>
                          <a:pt x="393261" y="30370"/>
                          <a:pt x="368414" y="27609"/>
                          <a:pt x="426392" y="8283"/>
                        </a:cubicBezTo>
                        <a:lnTo>
                          <a:pt x="451240" y="0"/>
                        </a:lnTo>
                        <a:cubicBezTo>
                          <a:pt x="459522" y="2761"/>
                          <a:pt x="475004" y="-380"/>
                          <a:pt x="476087" y="8283"/>
                        </a:cubicBezTo>
                        <a:cubicBezTo>
                          <a:pt x="481235" y="49467"/>
                          <a:pt x="467805" y="91017"/>
                          <a:pt x="467805" y="132522"/>
                        </a:cubicBezTo>
                        <a:cubicBezTo>
                          <a:pt x="467805" y="141252"/>
                          <a:pt x="473326" y="149087"/>
                          <a:pt x="476087" y="157369"/>
                        </a:cubicBezTo>
                        <a:cubicBezTo>
                          <a:pt x="481609" y="151847"/>
                          <a:pt x="490184" y="148212"/>
                          <a:pt x="492653" y="140804"/>
                        </a:cubicBezTo>
                        <a:cubicBezTo>
                          <a:pt x="498827" y="122284"/>
                          <a:pt x="489222" y="98444"/>
                          <a:pt x="500935" y="82826"/>
                        </a:cubicBezTo>
                        <a:cubicBezTo>
                          <a:pt x="509382" y="71564"/>
                          <a:pt x="528766" y="78247"/>
                          <a:pt x="542348" y="74543"/>
                        </a:cubicBezTo>
                        <a:cubicBezTo>
                          <a:pt x="559194" y="69949"/>
                          <a:pt x="592044" y="57978"/>
                          <a:pt x="592044" y="57978"/>
                        </a:cubicBezTo>
                        <a:cubicBezTo>
                          <a:pt x="608609" y="60739"/>
                          <a:pt x="625808" y="60950"/>
                          <a:pt x="641740" y="66261"/>
                        </a:cubicBezTo>
                        <a:cubicBezTo>
                          <a:pt x="657410" y="71485"/>
                          <a:pt x="671845" y="88083"/>
                          <a:pt x="683153" y="99391"/>
                        </a:cubicBezTo>
                        <a:cubicBezTo>
                          <a:pt x="688675" y="91108"/>
                          <a:pt x="692071" y="80916"/>
                          <a:pt x="699718" y="74543"/>
                        </a:cubicBezTo>
                        <a:cubicBezTo>
                          <a:pt x="709203" y="66639"/>
                          <a:pt x="722575" y="64827"/>
                          <a:pt x="732848" y="57978"/>
                        </a:cubicBezTo>
                        <a:cubicBezTo>
                          <a:pt x="739346" y="53646"/>
                          <a:pt x="743892" y="46935"/>
                          <a:pt x="749414" y="41413"/>
                        </a:cubicBezTo>
                        <a:cubicBezTo>
                          <a:pt x="788066" y="44174"/>
                          <a:pt x="827776" y="40298"/>
                          <a:pt x="865370" y="49696"/>
                        </a:cubicBezTo>
                        <a:cubicBezTo>
                          <a:pt x="875027" y="52110"/>
                          <a:pt x="881935" y="64589"/>
                          <a:pt x="881935" y="74543"/>
                        </a:cubicBezTo>
                        <a:cubicBezTo>
                          <a:pt x="881935" y="82352"/>
                          <a:pt x="870248" y="85011"/>
                          <a:pt x="865370" y="91109"/>
                        </a:cubicBezTo>
                        <a:cubicBezTo>
                          <a:pt x="823577" y="143351"/>
                          <a:pt x="872237" y="92523"/>
                          <a:pt x="832240" y="132522"/>
                        </a:cubicBezTo>
                        <a:cubicBezTo>
                          <a:pt x="900456" y="177999"/>
                          <a:pt x="862180" y="163183"/>
                          <a:pt x="948196" y="173935"/>
                        </a:cubicBezTo>
                        <a:cubicBezTo>
                          <a:pt x="967743" y="180450"/>
                          <a:pt x="978238" y="179832"/>
                          <a:pt x="989609" y="198783"/>
                        </a:cubicBezTo>
                        <a:cubicBezTo>
                          <a:pt x="996361" y="210036"/>
                          <a:pt x="998385" y="242633"/>
                          <a:pt x="1014457" y="248478"/>
                        </a:cubicBezTo>
                        <a:cubicBezTo>
                          <a:pt x="1037952" y="257022"/>
                          <a:pt x="1064192" y="253660"/>
                          <a:pt x="1089000" y="256761"/>
                        </a:cubicBezTo>
                        <a:cubicBezTo>
                          <a:pt x="1130717" y="261976"/>
                          <a:pt x="1144092" y="263035"/>
                          <a:pt x="1180109" y="273326"/>
                        </a:cubicBezTo>
                        <a:cubicBezTo>
                          <a:pt x="1188504" y="275725"/>
                          <a:pt x="1197148" y="277704"/>
                          <a:pt x="1204957" y="281609"/>
                        </a:cubicBezTo>
                        <a:cubicBezTo>
                          <a:pt x="1213861" y="286061"/>
                          <a:pt x="1221522" y="292652"/>
                          <a:pt x="1229805" y="298174"/>
                        </a:cubicBezTo>
                        <a:cubicBezTo>
                          <a:pt x="1235327" y="306457"/>
                          <a:pt x="1238087" y="317500"/>
                          <a:pt x="1246370" y="323022"/>
                        </a:cubicBezTo>
                        <a:cubicBezTo>
                          <a:pt x="1251381" y="326363"/>
                          <a:pt x="1320005" y="339405"/>
                          <a:pt x="1320914" y="339587"/>
                        </a:cubicBezTo>
                        <a:cubicBezTo>
                          <a:pt x="1312166" y="365830"/>
                          <a:pt x="1314415" y="366347"/>
                          <a:pt x="1296066" y="389283"/>
                        </a:cubicBezTo>
                        <a:cubicBezTo>
                          <a:pt x="1291188" y="395381"/>
                          <a:pt x="1286196" y="401830"/>
                          <a:pt x="1279500" y="405848"/>
                        </a:cubicBezTo>
                        <a:cubicBezTo>
                          <a:pt x="1272014" y="410340"/>
                          <a:pt x="1262935" y="411369"/>
                          <a:pt x="1254653" y="414130"/>
                        </a:cubicBezTo>
                        <a:cubicBezTo>
                          <a:pt x="1249131" y="419652"/>
                          <a:pt x="1245072" y="427204"/>
                          <a:pt x="1238087" y="430696"/>
                        </a:cubicBezTo>
                        <a:cubicBezTo>
                          <a:pt x="1205273" y="447103"/>
                          <a:pt x="1174056" y="449650"/>
                          <a:pt x="1138696" y="455543"/>
                        </a:cubicBezTo>
                        <a:cubicBezTo>
                          <a:pt x="1133174" y="461065"/>
                          <a:pt x="1128827" y="468091"/>
                          <a:pt x="1122131" y="472109"/>
                        </a:cubicBezTo>
                        <a:cubicBezTo>
                          <a:pt x="1114645" y="476601"/>
                          <a:pt x="1106014" y="480391"/>
                          <a:pt x="1097283" y="480391"/>
                        </a:cubicBezTo>
                        <a:cubicBezTo>
                          <a:pt x="1041997" y="480391"/>
                          <a:pt x="986848" y="474870"/>
                          <a:pt x="931631" y="472109"/>
                        </a:cubicBezTo>
                        <a:cubicBezTo>
                          <a:pt x="891461" y="431939"/>
                          <a:pt x="911495" y="447641"/>
                          <a:pt x="873653" y="422413"/>
                        </a:cubicBezTo>
                        <a:cubicBezTo>
                          <a:pt x="870892" y="414130"/>
                          <a:pt x="867082" y="406126"/>
                          <a:pt x="865370" y="397565"/>
                        </a:cubicBezTo>
                        <a:cubicBezTo>
                          <a:pt x="861541" y="378422"/>
                          <a:pt x="869282" y="354831"/>
                          <a:pt x="857087" y="339587"/>
                        </a:cubicBezTo>
                        <a:cubicBezTo>
                          <a:pt x="851477" y="332574"/>
                          <a:pt x="819090" y="371009"/>
                          <a:pt x="815674" y="372717"/>
                        </a:cubicBezTo>
                        <a:cubicBezTo>
                          <a:pt x="800056" y="380526"/>
                          <a:pt x="782544" y="383761"/>
                          <a:pt x="765979" y="389283"/>
                        </a:cubicBezTo>
                        <a:lnTo>
                          <a:pt x="741131" y="397565"/>
                        </a:lnTo>
                        <a:cubicBezTo>
                          <a:pt x="683152" y="378239"/>
                          <a:pt x="685913" y="364435"/>
                          <a:pt x="699718" y="405848"/>
                        </a:cubicBezTo>
                        <a:cubicBezTo>
                          <a:pt x="674869" y="422413"/>
                          <a:pt x="672110" y="419652"/>
                          <a:pt x="658305" y="447261"/>
                        </a:cubicBezTo>
                        <a:cubicBezTo>
                          <a:pt x="654400" y="455070"/>
                          <a:pt x="655476" y="465291"/>
                          <a:pt x="650022" y="472109"/>
                        </a:cubicBezTo>
                        <a:cubicBezTo>
                          <a:pt x="643803" y="479882"/>
                          <a:pt x="633457" y="483152"/>
                          <a:pt x="625174" y="488674"/>
                        </a:cubicBezTo>
                        <a:lnTo>
                          <a:pt x="575479" y="472109"/>
                        </a:lnTo>
                        <a:lnTo>
                          <a:pt x="550631" y="463826"/>
                        </a:lnTo>
                        <a:cubicBezTo>
                          <a:pt x="525783" y="466587"/>
                          <a:pt x="500837" y="468573"/>
                          <a:pt x="476087" y="472109"/>
                        </a:cubicBezTo>
                        <a:cubicBezTo>
                          <a:pt x="462151" y="474100"/>
                          <a:pt x="440219" y="467452"/>
                          <a:pt x="434674" y="480391"/>
                        </a:cubicBezTo>
                        <a:cubicBezTo>
                          <a:pt x="427796" y="496441"/>
                          <a:pt x="447005" y="513147"/>
                          <a:pt x="451240" y="530087"/>
                        </a:cubicBezTo>
                        <a:cubicBezTo>
                          <a:pt x="454001" y="541130"/>
                          <a:pt x="456395" y="552272"/>
                          <a:pt x="459522" y="563217"/>
                        </a:cubicBezTo>
                        <a:cubicBezTo>
                          <a:pt x="461920" y="571612"/>
                          <a:pt x="465044" y="579782"/>
                          <a:pt x="467805" y="588065"/>
                        </a:cubicBezTo>
                        <a:cubicBezTo>
                          <a:pt x="466370" y="598110"/>
                          <a:pt x="462080" y="652824"/>
                          <a:pt x="451240" y="670891"/>
                        </a:cubicBezTo>
                        <a:cubicBezTo>
                          <a:pt x="447222" y="677587"/>
                          <a:pt x="440196" y="681934"/>
                          <a:pt x="434674" y="687456"/>
                        </a:cubicBezTo>
                        <a:cubicBezTo>
                          <a:pt x="401544" y="684695"/>
                          <a:pt x="366150" y="691521"/>
                          <a:pt x="335283" y="679174"/>
                        </a:cubicBezTo>
                        <a:cubicBezTo>
                          <a:pt x="326040" y="675477"/>
                          <a:pt x="353800" y="664087"/>
                          <a:pt x="351848" y="654326"/>
                        </a:cubicBezTo>
                        <a:cubicBezTo>
                          <a:pt x="349896" y="644565"/>
                          <a:pt x="335904" y="642213"/>
                          <a:pt x="327000" y="637761"/>
                        </a:cubicBezTo>
                        <a:cubicBezTo>
                          <a:pt x="303867" y="626194"/>
                          <a:pt x="265547" y="624249"/>
                          <a:pt x="244174" y="621196"/>
                        </a:cubicBezTo>
                        <a:lnTo>
                          <a:pt x="194479" y="604630"/>
                        </a:lnTo>
                        <a:cubicBezTo>
                          <a:pt x="173363" y="597591"/>
                          <a:pt x="150218" y="599733"/>
                          <a:pt x="128218" y="596348"/>
                        </a:cubicBezTo>
                        <a:cubicBezTo>
                          <a:pt x="114304" y="594207"/>
                          <a:pt x="100609" y="590826"/>
                          <a:pt x="86805" y="588065"/>
                        </a:cubicBezTo>
                        <a:cubicBezTo>
                          <a:pt x="64084" y="572918"/>
                          <a:pt x="38057" y="560260"/>
                          <a:pt x="20544" y="538369"/>
                        </a:cubicBezTo>
                        <a:cubicBezTo>
                          <a:pt x="14326" y="530596"/>
                          <a:pt x="9501" y="521804"/>
                          <a:pt x="3979" y="513522"/>
                        </a:cubicBezTo>
                        <a:cubicBezTo>
                          <a:pt x="-4974" y="477713"/>
                          <a:pt x="3979" y="485913"/>
                          <a:pt x="3979" y="480391"/>
                        </a:cubicBezTo>
                        <a:close/>
                      </a:path>
                    </a:pathLst>
                  </a:custGeom>
                  <a:solidFill>
                    <a:srgbClr val="E29F46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53" name="Country11"/>
                  <xdr:cNvSpPr/>
                </xdr:nvSpPr>
                <xdr:spPr>
                  <a:xfrm>
                    <a:off x="3495188" y="4439478"/>
                    <a:ext cx="1283877" cy="1244009"/>
                  </a:xfrm>
                  <a:custGeom>
                    <a:avLst/>
                    <a:gdLst>
                      <a:gd name="connsiteX0" fmla="*/ 49769 w 1283877"/>
                      <a:gd name="connsiteY0" fmla="*/ 0 h 1244009"/>
                      <a:gd name="connsiteX1" fmla="*/ 49769 w 1283877"/>
                      <a:gd name="connsiteY1" fmla="*/ 0 h 1244009"/>
                      <a:gd name="connsiteX2" fmla="*/ 24921 w 1283877"/>
                      <a:gd name="connsiteY2" fmla="*/ 66261 h 1244009"/>
                      <a:gd name="connsiteX3" fmla="*/ 8355 w 1283877"/>
                      <a:gd name="connsiteY3" fmla="*/ 115957 h 1244009"/>
                      <a:gd name="connsiteX4" fmla="*/ 8355 w 1283877"/>
                      <a:gd name="connsiteY4" fmla="*/ 356152 h 1244009"/>
                      <a:gd name="connsiteX5" fmla="*/ 24921 w 1283877"/>
                      <a:gd name="connsiteY5" fmla="*/ 405848 h 1244009"/>
                      <a:gd name="connsiteX6" fmla="*/ 49769 w 1283877"/>
                      <a:gd name="connsiteY6" fmla="*/ 430696 h 1244009"/>
                      <a:gd name="connsiteX7" fmla="*/ 74616 w 1283877"/>
                      <a:gd name="connsiteY7" fmla="*/ 530087 h 1244009"/>
                      <a:gd name="connsiteX8" fmla="*/ 91182 w 1283877"/>
                      <a:gd name="connsiteY8" fmla="*/ 546652 h 1244009"/>
                      <a:gd name="connsiteX9" fmla="*/ 124312 w 1283877"/>
                      <a:gd name="connsiteY9" fmla="*/ 588065 h 1244009"/>
                      <a:gd name="connsiteX10" fmla="*/ 140877 w 1283877"/>
                      <a:gd name="connsiteY10" fmla="*/ 604631 h 1244009"/>
                      <a:gd name="connsiteX11" fmla="*/ 157442 w 1283877"/>
                      <a:gd name="connsiteY11" fmla="*/ 629479 h 1244009"/>
                      <a:gd name="connsiteX12" fmla="*/ 182290 w 1283877"/>
                      <a:gd name="connsiteY12" fmla="*/ 637761 h 1244009"/>
                      <a:gd name="connsiteX13" fmla="*/ 207138 w 1283877"/>
                      <a:gd name="connsiteY13" fmla="*/ 654326 h 1244009"/>
                      <a:gd name="connsiteX14" fmla="*/ 240269 w 1283877"/>
                      <a:gd name="connsiteY14" fmla="*/ 687457 h 1244009"/>
                      <a:gd name="connsiteX15" fmla="*/ 265116 w 1283877"/>
                      <a:gd name="connsiteY15" fmla="*/ 737152 h 1244009"/>
                      <a:gd name="connsiteX16" fmla="*/ 273399 w 1283877"/>
                      <a:gd name="connsiteY16" fmla="*/ 762000 h 1244009"/>
                      <a:gd name="connsiteX17" fmla="*/ 298247 w 1283877"/>
                      <a:gd name="connsiteY17" fmla="*/ 778565 h 1244009"/>
                      <a:gd name="connsiteX18" fmla="*/ 314812 w 1283877"/>
                      <a:gd name="connsiteY18" fmla="*/ 803413 h 1244009"/>
                      <a:gd name="connsiteX19" fmla="*/ 339660 w 1283877"/>
                      <a:gd name="connsiteY19" fmla="*/ 811696 h 1244009"/>
                      <a:gd name="connsiteX20" fmla="*/ 414203 w 1283877"/>
                      <a:gd name="connsiteY20" fmla="*/ 819979 h 1244009"/>
                      <a:gd name="connsiteX21" fmla="*/ 439051 w 1283877"/>
                      <a:gd name="connsiteY21" fmla="*/ 828261 h 1244009"/>
                      <a:gd name="connsiteX22" fmla="*/ 488747 w 1283877"/>
                      <a:gd name="connsiteY22" fmla="*/ 853109 h 1244009"/>
                      <a:gd name="connsiteX23" fmla="*/ 521877 w 1283877"/>
                      <a:gd name="connsiteY23" fmla="*/ 844826 h 1244009"/>
                      <a:gd name="connsiteX24" fmla="*/ 546725 w 1283877"/>
                      <a:gd name="connsiteY24" fmla="*/ 828261 h 1244009"/>
                      <a:gd name="connsiteX25" fmla="*/ 571573 w 1283877"/>
                      <a:gd name="connsiteY25" fmla="*/ 819979 h 1244009"/>
                      <a:gd name="connsiteX26" fmla="*/ 579855 w 1283877"/>
                      <a:gd name="connsiteY26" fmla="*/ 844826 h 1244009"/>
                      <a:gd name="connsiteX27" fmla="*/ 596421 w 1283877"/>
                      <a:gd name="connsiteY27" fmla="*/ 902805 h 1244009"/>
                      <a:gd name="connsiteX28" fmla="*/ 612986 w 1283877"/>
                      <a:gd name="connsiteY28" fmla="*/ 927652 h 1244009"/>
                      <a:gd name="connsiteX29" fmla="*/ 621269 w 1283877"/>
                      <a:gd name="connsiteY29" fmla="*/ 952500 h 1244009"/>
                      <a:gd name="connsiteX30" fmla="*/ 646116 w 1283877"/>
                      <a:gd name="connsiteY30" fmla="*/ 969065 h 1244009"/>
                      <a:gd name="connsiteX31" fmla="*/ 654399 w 1283877"/>
                      <a:gd name="connsiteY31" fmla="*/ 993913 h 1244009"/>
                      <a:gd name="connsiteX32" fmla="*/ 670964 w 1283877"/>
                      <a:gd name="connsiteY32" fmla="*/ 1010479 h 1244009"/>
                      <a:gd name="connsiteX33" fmla="*/ 704095 w 1283877"/>
                      <a:gd name="connsiteY33" fmla="*/ 1051892 h 1244009"/>
                      <a:gd name="connsiteX34" fmla="*/ 720660 w 1283877"/>
                      <a:gd name="connsiteY34" fmla="*/ 1035326 h 1244009"/>
                      <a:gd name="connsiteX35" fmla="*/ 737225 w 1283877"/>
                      <a:gd name="connsiteY35" fmla="*/ 952500 h 1244009"/>
                      <a:gd name="connsiteX36" fmla="*/ 778638 w 1283877"/>
                      <a:gd name="connsiteY36" fmla="*/ 985631 h 1244009"/>
                      <a:gd name="connsiteX37" fmla="*/ 795203 w 1283877"/>
                      <a:gd name="connsiteY37" fmla="*/ 1010479 h 1244009"/>
                      <a:gd name="connsiteX38" fmla="*/ 836616 w 1283877"/>
                      <a:gd name="connsiteY38" fmla="*/ 1002196 h 1244009"/>
                      <a:gd name="connsiteX39" fmla="*/ 927725 w 1283877"/>
                      <a:gd name="connsiteY39" fmla="*/ 993913 h 1244009"/>
                      <a:gd name="connsiteX40" fmla="*/ 936008 w 1283877"/>
                      <a:gd name="connsiteY40" fmla="*/ 969065 h 1244009"/>
                      <a:gd name="connsiteX41" fmla="*/ 969138 w 1283877"/>
                      <a:gd name="connsiteY41" fmla="*/ 1068457 h 1244009"/>
                      <a:gd name="connsiteX42" fmla="*/ 993986 w 1283877"/>
                      <a:gd name="connsiteY42" fmla="*/ 1076739 h 1244009"/>
                      <a:gd name="connsiteX43" fmla="*/ 1093377 w 1283877"/>
                      <a:gd name="connsiteY43" fmla="*/ 1101587 h 1244009"/>
                      <a:gd name="connsiteX44" fmla="*/ 1118225 w 1283877"/>
                      <a:gd name="connsiteY44" fmla="*/ 1126435 h 1244009"/>
                      <a:gd name="connsiteX45" fmla="*/ 1126508 w 1283877"/>
                      <a:gd name="connsiteY45" fmla="*/ 1151283 h 1244009"/>
                      <a:gd name="connsiteX46" fmla="*/ 1093377 w 1283877"/>
                      <a:gd name="connsiteY46" fmla="*/ 1225826 h 1244009"/>
                      <a:gd name="connsiteX47" fmla="*/ 1109942 w 1283877"/>
                      <a:gd name="connsiteY47" fmla="*/ 1242392 h 1244009"/>
                      <a:gd name="connsiteX48" fmla="*/ 1201051 w 1283877"/>
                      <a:gd name="connsiteY48" fmla="*/ 1217544 h 1244009"/>
                      <a:gd name="connsiteX49" fmla="*/ 1217616 w 1283877"/>
                      <a:gd name="connsiteY49" fmla="*/ 1192696 h 1244009"/>
                      <a:gd name="connsiteX50" fmla="*/ 1250747 w 1283877"/>
                      <a:gd name="connsiteY50" fmla="*/ 1159565 h 1244009"/>
                      <a:gd name="connsiteX51" fmla="*/ 1275595 w 1283877"/>
                      <a:gd name="connsiteY51" fmla="*/ 1118152 h 1244009"/>
                      <a:gd name="connsiteX52" fmla="*/ 1283877 w 1283877"/>
                      <a:gd name="connsiteY52" fmla="*/ 1093305 h 1244009"/>
                      <a:gd name="connsiteX53" fmla="*/ 1275595 w 1283877"/>
                      <a:gd name="connsiteY53" fmla="*/ 1068457 h 1244009"/>
                      <a:gd name="connsiteX54" fmla="*/ 1250747 w 1283877"/>
                      <a:gd name="connsiteY54" fmla="*/ 1051892 h 1244009"/>
                      <a:gd name="connsiteX55" fmla="*/ 1234182 w 1283877"/>
                      <a:gd name="connsiteY55" fmla="*/ 1035326 h 1244009"/>
                      <a:gd name="connsiteX56" fmla="*/ 1201051 w 1283877"/>
                      <a:gd name="connsiteY56" fmla="*/ 935935 h 1244009"/>
                      <a:gd name="connsiteX57" fmla="*/ 1176203 w 1283877"/>
                      <a:gd name="connsiteY57" fmla="*/ 919370 h 1244009"/>
                      <a:gd name="connsiteX58" fmla="*/ 1126508 w 1283877"/>
                      <a:gd name="connsiteY58" fmla="*/ 894522 h 1244009"/>
                      <a:gd name="connsiteX59" fmla="*/ 1093377 w 1283877"/>
                      <a:gd name="connsiteY59" fmla="*/ 819979 h 1244009"/>
                      <a:gd name="connsiteX60" fmla="*/ 1085095 w 1283877"/>
                      <a:gd name="connsiteY60" fmla="*/ 795131 h 1244009"/>
                      <a:gd name="connsiteX61" fmla="*/ 1068529 w 1283877"/>
                      <a:gd name="connsiteY61" fmla="*/ 778565 h 1244009"/>
                      <a:gd name="connsiteX62" fmla="*/ 1051964 w 1283877"/>
                      <a:gd name="connsiteY62" fmla="*/ 679174 h 1244009"/>
                      <a:gd name="connsiteX63" fmla="*/ 1035399 w 1283877"/>
                      <a:gd name="connsiteY63" fmla="*/ 654326 h 1244009"/>
                      <a:gd name="connsiteX64" fmla="*/ 1010551 w 1283877"/>
                      <a:gd name="connsiteY64" fmla="*/ 646044 h 1244009"/>
                      <a:gd name="connsiteX65" fmla="*/ 977421 w 1283877"/>
                      <a:gd name="connsiteY65" fmla="*/ 596348 h 1244009"/>
                      <a:gd name="connsiteX66" fmla="*/ 927725 w 1283877"/>
                      <a:gd name="connsiteY66" fmla="*/ 579783 h 1244009"/>
                      <a:gd name="connsiteX67" fmla="*/ 861464 w 1283877"/>
                      <a:gd name="connsiteY67" fmla="*/ 563218 h 1244009"/>
                      <a:gd name="connsiteX68" fmla="*/ 844899 w 1283877"/>
                      <a:gd name="connsiteY68" fmla="*/ 546652 h 1244009"/>
                      <a:gd name="connsiteX69" fmla="*/ 820051 w 1283877"/>
                      <a:gd name="connsiteY69" fmla="*/ 530087 h 1244009"/>
                      <a:gd name="connsiteX70" fmla="*/ 770355 w 1283877"/>
                      <a:gd name="connsiteY70" fmla="*/ 463826 h 1244009"/>
                      <a:gd name="connsiteX71" fmla="*/ 745508 w 1283877"/>
                      <a:gd name="connsiteY71" fmla="*/ 447261 h 1244009"/>
                      <a:gd name="connsiteX72" fmla="*/ 621269 w 1283877"/>
                      <a:gd name="connsiteY72" fmla="*/ 472109 h 1244009"/>
                      <a:gd name="connsiteX73" fmla="*/ 604703 w 1283877"/>
                      <a:gd name="connsiteY73" fmla="*/ 488674 h 1244009"/>
                      <a:gd name="connsiteX74" fmla="*/ 555008 w 1283877"/>
                      <a:gd name="connsiteY74" fmla="*/ 505239 h 1244009"/>
                      <a:gd name="connsiteX75" fmla="*/ 530160 w 1283877"/>
                      <a:gd name="connsiteY75" fmla="*/ 513522 h 1244009"/>
                      <a:gd name="connsiteX76" fmla="*/ 505312 w 1283877"/>
                      <a:gd name="connsiteY76" fmla="*/ 521805 h 1244009"/>
                      <a:gd name="connsiteX77" fmla="*/ 472182 w 1283877"/>
                      <a:gd name="connsiteY77" fmla="*/ 513522 h 1244009"/>
                      <a:gd name="connsiteX78" fmla="*/ 480464 w 1283877"/>
                      <a:gd name="connsiteY78" fmla="*/ 389283 h 1244009"/>
                      <a:gd name="connsiteX79" fmla="*/ 339660 w 1283877"/>
                      <a:gd name="connsiteY79" fmla="*/ 397565 h 1244009"/>
                      <a:gd name="connsiteX80" fmla="*/ 281682 w 1283877"/>
                      <a:gd name="connsiteY80" fmla="*/ 339587 h 1244009"/>
                      <a:gd name="connsiteX81" fmla="*/ 289964 w 1283877"/>
                      <a:gd name="connsiteY81" fmla="*/ 273326 h 1244009"/>
                      <a:gd name="connsiteX82" fmla="*/ 339660 w 1283877"/>
                      <a:gd name="connsiteY82" fmla="*/ 240196 h 1244009"/>
                      <a:gd name="connsiteX83" fmla="*/ 356225 w 1283877"/>
                      <a:gd name="connsiteY83" fmla="*/ 215348 h 1244009"/>
                      <a:gd name="connsiteX84" fmla="*/ 381073 w 1283877"/>
                      <a:gd name="connsiteY84" fmla="*/ 198783 h 1244009"/>
                      <a:gd name="connsiteX85" fmla="*/ 397638 w 1283877"/>
                      <a:gd name="connsiteY85" fmla="*/ 149087 h 1244009"/>
                      <a:gd name="connsiteX86" fmla="*/ 389355 w 1283877"/>
                      <a:gd name="connsiteY86" fmla="*/ 115957 h 1244009"/>
                      <a:gd name="connsiteX87" fmla="*/ 339660 w 1283877"/>
                      <a:gd name="connsiteY87" fmla="*/ 91109 h 1244009"/>
                      <a:gd name="connsiteX88" fmla="*/ 198855 w 1283877"/>
                      <a:gd name="connsiteY88" fmla="*/ 82826 h 1244009"/>
                      <a:gd name="connsiteX89" fmla="*/ 140877 w 1283877"/>
                      <a:gd name="connsiteY89" fmla="*/ 74544 h 1244009"/>
                      <a:gd name="connsiteX90" fmla="*/ 116029 w 1283877"/>
                      <a:gd name="connsiteY90" fmla="*/ 66261 h 1244009"/>
                      <a:gd name="connsiteX91" fmla="*/ 74616 w 1283877"/>
                      <a:gd name="connsiteY91" fmla="*/ 33131 h 1244009"/>
                      <a:gd name="connsiteX92" fmla="*/ 58051 w 1283877"/>
                      <a:gd name="connsiteY92" fmla="*/ 16565 h 1244009"/>
                      <a:gd name="connsiteX93" fmla="*/ 49769 w 1283877"/>
                      <a:gd name="connsiteY93" fmla="*/ 0 h 1244009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</a:cxnLst>
                    <a:rect l="l" t="t" r="r" b="b"/>
                    <a:pathLst>
                      <a:path w="1283877" h="1244009">
                        <a:moveTo>
                          <a:pt x="49769" y="0"/>
                        </a:moveTo>
                        <a:lnTo>
                          <a:pt x="49769" y="0"/>
                        </a:lnTo>
                        <a:cubicBezTo>
                          <a:pt x="41486" y="22087"/>
                          <a:pt x="32855" y="44046"/>
                          <a:pt x="24921" y="66261"/>
                        </a:cubicBezTo>
                        <a:cubicBezTo>
                          <a:pt x="19048" y="82705"/>
                          <a:pt x="8355" y="115957"/>
                          <a:pt x="8355" y="115957"/>
                        </a:cubicBezTo>
                        <a:cubicBezTo>
                          <a:pt x="3520" y="207830"/>
                          <a:pt x="-7744" y="270289"/>
                          <a:pt x="8355" y="356152"/>
                        </a:cubicBezTo>
                        <a:cubicBezTo>
                          <a:pt x="11573" y="373314"/>
                          <a:pt x="19399" y="389283"/>
                          <a:pt x="24921" y="405848"/>
                        </a:cubicBezTo>
                        <a:cubicBezTo>
                          <a:pt x="28625" y="416960"/>
                          <a:pt x="41486" y="422413"/>
                          <a:pt x="49769" y="430696"/>
                        </a:cubicBezTo>
                        <a:cubicBezTo>
                          <a:pt x="52506" y="447120"/>
                          <a:pt x="61490" y="516962"/>
                          <a:pt x="74616" y="530087"/>
                        </a:cubicBezTo>
                        <a:lnTo>
                          <a:pt x="91182" y="546652"/>
                        </a:lnTo>
                        <a:cubicBezTo>
                          <a:pt x="104319" y="586065"/>
                          <a:pt x="90253" y="560817"/>
                          <a:pt x="124312" y="588065"/>
                        </a:cubicBezTo>
                        <a:cubicBezTo>
                          <a:pt x="130410" y="592943"/>
                          <a:pt x="135999" y="598533"/>
                          <a:pt x="140877" y="604631"/>
                        </a:cubicBezTo>
                        <a:cubicBezTo>
                          <a:pt x="147095" y="612404"/>
                          <a:pt x="149669" y="623261"/>
                          <a:pt x="157442" y="629479"/>
                        </a:cubicBezTo>
                        <a:cubicBezTo>
                          <a:pt x="164260" y="634933"/>
                          <a:pt x="174007" y="635000"/>
                          <a:pt x="182290" y="637761"/>
                        </a:cubicBezTo>
                        <a:cubicBezTo>
                          <a:pt x="190573" y="643283"/>
                          <a:pt x="199580" y="647848"/>
                          <a:pt x="207138" y="654326"/>
                        </a:cubicBezTo>
                        <a:cubicBezTo>
                          <a:pt x="218996" y="664490"/>
                          <a:pt x="240269" y="687457"/>
                          <a:pt x="240269" y="687457"/>
                        </a:cubicBezTo>
                        <a:cubicBezTo>
                          <a:pt x="261084" y="749907"/>
                          <a:pt x="233007" y="672936"/>
                          <a:pt x="265116" y="737152"/>
                        </a:cubicBezTo>
                        <a:cubicBezTo>
                          <a:pt x="269021" y="744961"/>
                          <a:pt x="267945" y="755182"/>
                          <a:pt x="273399" y="762000"/>
                        </a:cubicBezTo>
                        <a:cubicBezTo>
                          <a:pt x="279618" y="769773"/>
                          <a:pt x="289964" y="773043"/>
                          <a:pt x="298247" y="778565"/>
                        </a:cubicBezTo>
                        <a:cubicBezTo>
                          <a:pt x="303769" y="786848"/>
                          <a:pt x="307039" y="797194"/>
                          <a:pt x="314812" y="803413"/>
                        </a:cubicBezTo>
                        <a:cubicBezTo>
                          <a:pt x="321630" y="808867"/>
                          <a:pt x="331048" y="810261"/>
                          <a:pt x="339660" y="811696"/>
                        </a:cubicBezTo>
                        <a:cubicBezTo>
                          <a:pt x="364320" y="815806"/>
                          <a:pt x="389355" y="817218"/>
                          <a:pt x="414203" y="819979"/>
                        </a:cubicBezTo>
                        <a:cubicBezTo>
                          <a:pt x="422486" y="822740"/>
                          <a:pt x="431242" y="824357"/>
                          <a:pt x="439051" y="828261"/>
                        </a:cubicBezTo>
                        <a:cubicBezTo>
                          <a:pt x="503284" y="860376"/>
                          <a:pt x="426284" y="832287"/>
                          <a:pt x="488747" y="853109"/>
                        </a:cubicBezTo>
                        <a:cubicBezTo>
                          <a:pt x="499790" y="850348"/>
                          <a:pt x="511414" y="849310"/>
                          <a:pt x="521877" y="844826"/>
                        </a:cubicBezTo>
                        <a:cubicBezTo>
                          <a:pt x="531027" y="840905"/>
                          <a:pt x="537821" y="832713"/>
                          <a:pt x="546725" y="828261"/>
                        </a:cubicBezTo>
                        <a:cubicBezTo>
                          <a:pt x="554534" y="824357"/>
                          <a:pt x="563290" y="822740"/>
                          <a:pt x="571573" y="819979"/>
                        </a:cubicBezTo>
                        <a:cubicBezTo>
                          <a:pt x="574334" y="828261"/>
                          <a:pt x="577457" y="836432"/>
                          <a:pt x="579855" y="844826"/>
                        </a:cubicBezTo>
                        <a:cubicBezTo>
                          <a:pt x="583393" y="857211"/>
                          <a:pt x="589801" y="889565"/>
                          <a:pt x="596421" y="902805"/>
                        </a:cubicBezTo>
                        <a:cubicBezTo>
                          <a:pt x="600873" y="911708"/>
                          <a:pt x="608534" y="918749"/>
                          <a:pt x="612986" y="927652"/>
                        </a:cubicBezTo>
                        <a:cubicBezTo>
                          <a:pt x="616891" y="935461"/>
                          <a:pt x="615815" y="945682"/>
                          <a:pt x="621269" y="952500"/>
                        </a:cubicBezTo>
                        <a:cubicBezTo>
                          <a:pt x="627487" y="960273"/>
                          <a:pt x="637834" y="963543"/>
                          <a:pt x="646116" y="969065"/>
                        </a:cubicBezTo>
                        <a:cubicBezTo>
                          <a:pt x="648877" y="977348"/>
                          <a:pt x="649907" y="986426"/>
                          <a:pt x="654399" y="993913"/>
                        </a:cubicBezTo>
                        <a:cubicBezTo>
                          <a:pt x="658417" y="1000609"/>
                          <a:pt x="666086" y="1004381"/>
                          <a:pt x="670964" y="1010479"/>
                        </a:cubicBezTo>
                        <a:cubicBezTo>
                          <a:pt x="712753" y="1062716"/>
                          <a:pt x="664100" y="1011897"/>
                          <a:pt x="704095" y="1051892"/>
                        </a:cubicBezTo>
                        <a:cubicBezTo>
                          <a:pt x="709617" y="1046370"/>
                          <a:pt x="716642" y="1042022"/>
                          <a:pt x="720660" y="1035326"/>
                        </a:cubicBezTo>
                        <a:cubicBezTo>
                          <a:pt x="731501" y="1017257"/>
                          <a:pt x="735789" y="962549"/>
                          <a:pt x="737225" y="952500"/>
                        </a:cubicBezTo>
                        <a:cubicBezTo>
                          <a:pt x="784698" y="1023710"/>
                          <a:pt x="721486" y="939908"/>
                          <a:pt x="778638" y="985631"/>
                        </a:cubicBezTo>
                        <a:cubicBezTo>
                          <a:pt x="786411" y="991850"/>
                          <a:pt x="789681" y="1002196"/>
                          <a:pt x="795203" y="1010479"/>
                        </a:cubicBezTo>
                        <a:cubicBezTo>
                          <a:pt x="809007" y="1007718"/>
                          <a:pt x="822647" y="1003942"/>
                          <a:pt x="836616" y="1002196"/>
                        </a:cubicBezTo>
                        <a:cubicBezTo>
                          <a:pt x="866875" y="998413"/>
                          <a:pt x="898795" y="1003556"/>
                          <a:pt x="927725" y="993913"/>
                        </a:cubicBezTo>
                        <a:cubicBezTo>
                          <a:pt x="936008" y="991152"/>
                          <a:pt x="933247" y="977348"/>
                          <a:pt x="936008" y="969065"/>
                        </a:cubicBezTo>
                        <a:lnTo>
                          <a:pt x="969138" y="1068457"/>
                        </a:lnTo>
                        <a:cubicBezTo>
                          <a:pt x="971899" y="1076740"/>
                          <a:pt x="985703" y="1073978"/>
                          <a:pt x="993986" y="1076739"/>
                        </a:cubicBezTo>
                        <a:cubicBezTo>
                          <a:pt x="1062048" y="1122115"/>
                          <a:pt x="952653" y="1054680"/>
                          <a:pt x="1093377" y="1101587"/>
                        </a:cubicBezTo>
                        <a:cubicBezTo>
                          <a:pt x="1104489" y="1105291"/>
                          <a:pt x="1109942" y="1118152"/>
                          <a:pt x="1118225" y="1126435"/>
                        </a:cubicBezTo>
                        <a:cubicBezTo>
                          <a:pt x="1120986" y="1134718"/>
                          <a:pt x="1127472" y="1142606"/>
                          <a:pt x="1126508" y="1151283"/>
                        </a:cubicBezTo>
                        <a:cubicBezTo>
                          <a:pt x="1122565" y="1186766"/>
                          <a:pt x="1110637" y="1199936"/>
                          <a:pt x="1093377" y="1225826"/>
                        </a:cubicBezTo>
                        <a:cubicBezTo>
                          <a:pt x="1098899" y="1231348"/>
                          <a:pt x="1102172" y="1241615"/>
                          <a:pt x="1109942" y="1242392"/>
                        </a:cubicBezTo>
                        <a:cubicBezTo>
                          <a:pt x="1163734" y="1247771"/>
                          <a:pt x="1167676" y="1239794"/>
                          <a:pt x="1201051" y="1217544"/>
                        </a:cubicBezTo>
                        <a:cubicBezTo>
                          <a:pt x="1206573" y="1209261"/>
                          <a:pt x="1211138" y="1200254"/>
                          <a:pt x="1217616" y="1192696"/>
                        </a:cubicBezTo>
                        <a:cubicBezTo>
                          <a:pt x="1227780" y="1180838"/>
                          <a:pt x="1250747" y="1159565"/>
                          <a:pt x="1250747" y="1159565"/>
                        </a:cubicBezTo>
                        <a:cubicBezTo>
                          <a:pt x="1274207" y="1089181"/>
                          <a:pt x="1241487" y="1174997"/>
                          <a:pt x="1275595" y="1118152"/>
                        </a:cubicBezTo>
                        <a:cubicBezTo>
                          <a:pt x="1280087" y="1110666"/>
                          <a:pt x="1281116" y="1101587"/>
                          <a:pt x="1283877" y="1093305"/>
                        </a:cubicBezTo>
                        <a:cubicBezTo>
                          <a:pt x="1281116" y="1085022"/>
                          <a:pt x="1281049" y="1075275"/>
                          <a:pt x="1275595" y="1068457"/>
                        </a:cubicBezTo>
                        <a:cubicBezTo>
                          <a:pt x="1269377" y="1060684"/>
                          <a:pt x="1258520" y="1058111"/>
                          <a:pt x="1250747" y="1051892"/>
                        </a:cubicBezTo>
                        <a:cubicBezTo>
                          <a:pt x="1244649" y="1047014"/>
                          <a:pt x="1239704" y="1040848"/>
                          <a:pt x="1234182" y="1035326"/>
                        </a:cubicBezTo>
                        <a:lnTo>
                          <a:pt x="1201051" y="935935"/>
                        </a:lnTo>
                        <a:cubicBezTo>
                          <a:pt x="1197903" y="926491"/>
                          <a:pt x="1185107" y="923822"/>
                          <a:pt x="1176203" y="919370"/>
                        </a:cubicBezTo>
                        <a:cubicBezTo>
                          <a:pt x="1107626" y="885081"/>
                          <a:pt x="1197710" y="941991"/>
                          <a:pt x="1126508" y="894522"/>
                        </a:cubicBezTo>
                        <a:cubicBezTo>
                          <a:pt x="1106794" y="835383"/>
                          <a:pt x="1119628" y="859355"/>
                          <a:pt x="1093377" y="819979"/>
                        </a:cubicBezTo>
                        <a:cubicBezTo>
                          <a:pt x="1090616" y="811696"/>
                          <a:pt x="1089587" y="802617"/>
                          <a:pt x="1085095" y="795131"/>
                        </a:cubicBezTo>
                        <a:cubicBezTo>
                          <a:pt x="1081077" y="788435"/>
                          <a:pt x="1070584" y="786099"/>
                          <a:pt x="1068529" y="778565"/>
                        </a:cubicBezTo>
                        <a:cubicBezTo>
                          <a:pt x="1057503" y="738138"/>
                          <a:pt x="1068775" y="712795"/>
                          <a:pt x="1051964" y="679174"/>
                        </a:cubicBezTo>
                        <a:cubicBezTo>
                          <a:pt x="1047512" y="670270"/>
                          <a:pt x="1043172" y="660544"/>
                          <a:pt x="1035399" y="654326"/>
                        </a:cubicBezTo>
                        <a:cubicBezTo>
                          <a:pt x="1028581" y="648872"/>
                          <a:pt x="1018834" y="648805"/>
                          <a:pt x="1010551" y="646044"/>
                        </a:cubicBezTo>
                        <a:cubicBezTo>
                          <a:pt x="999508" y="629479"/>
                          <a:pt x="996308" y="602644"/>
                          <a:pt x="977421" y="596348"/>
                        </a:cubicBezTo>
                        <a:cubicBezTo>
                          <a:pt x="960856" y="590826"/>
                          <a:pt x="944847" y="583208"/>
                          <a:pt x="927725" y="579783"/>
                        </a:cubicBezTo>
                        <a:cubicBezTo>
                          <a:pt x="877751" y="569788"/>
                          <a:pt x="899667" y="575951"/>
                          <a:pt x="861464" y="563218"/>
                        </a:cubicBezTo>
                        <a:cubicBezTo>
                          <a:pt x="855942" y="557696"/>
                          <a:pt x="850997" y="551530"/>
                          <a:pt x="844899" y="546652"/>
                        </a:cubicBezTo>
                        <a:cubicBezTo>
                          <a:pt x="837126" y="540433"/>
                          <a:pt x="826606" y="537578"/>
                          <a:pt x="820051" y="530087"/>
                        </a:cubicBezTo>
                        <a:cubicBezTo>
                          <a:pt x="789133" y="494753"/>
                          <a:pt x="798432" y="486288"/>
                          <a:pt x="770355" y="463826"/>
                        </a:cubicBezTo>
                        <a:cubicBezTo>
                          <a:pt x="762582" y="457608"/>
                          <a:pt x="753790" y="452783"/>
                          <a:pt x="745508" y="447261"/>
                        </a:cubicBezTo>
                        <a:cubicBezTo>
                          <a:pt x="668818" y="453652"/>
                          <a:pt x="664010" y="437916"/>
                          <a:pt x="621269" y="472109"/>
                        </a:cubicBezTo>
                        <a:cubicBezTo>
                          <a:pt x="615171" y="476987"/>
                          <a:pt x="611688" y="485182"/>
                          <a:pt x="604703" y="488674"/>
                        </a:cubicBezTo>
                        <a:cubicBezTo>
                          <a:pt x="589085" y="496483"/>
                          <a:pt x="571573" y="499717"/>
                          <a:pt x="555008" y="505239"/>
                        </a:cubicBezTo>
                        <a:lnTo>
                          <a:pt x="530160" y="513522"/>
                        </a:lnTo>
                        <a:lnTo>
                          <a:pt x="505312" y="521805"/>
                        </a:lnTo>
                        <a:cubicBezTo>
                          <a:pt x="494269" y="519044"/>
                          <a:pt x="474280" y="524710"/>
                          <a:pt x="472182" y="513522"/>
                        </a:cubicBezTo>
                        <a:cubicBezTo>
                          <a:pt x="464533" y="472728"/>
                          <a:pt x="511700" y="416614"/>
                          <a:pt x="480464" y="389283"/>
                        </a:cubicBezTo>
                        <a:cubicBezTo>
                          <a:pt x="445081" y="358323"/>
                          <a:pt x="386595" y="394804"/>
                          <a:pt x="339660" y="397565"/>
                        </a:cubicBezTo>
                        <a:cubicBezTo>
                          <a:pt x="276609" y="376548"/>
                          <a:pt x="293388" y="398122"/>
                          <a:pt x="281682" y="339587"/>
                        </a:cubicBezTo>
                        <a:cubicBezTo>
                          <a:pt x="284443" y="317500"/>
                          <a:pt x="278748" y="292553"/>
                          <a:pt x="289964" y="273326"/>
                        </a:cubicBezTo>
                        <a:cubicBezTo>
                          <a:pt x="299996" y="256129"/>
                          <a:pt x="339660" y="240196"/>
                          <a:pt x="339660" y="240196"/>
                        </a:cubicBezTo>
                        <a:cubicBezTo>
                          <a:pt x="345182" y="231913"/>
                          <a:pt x="349186" y="222387"/>
                          <a:pt x="356225" y="215348"/>
                        </a:cubicBezTo>
                        <a:cubicBezTo>
                          <a:pt x="363264" y="208309"/>
                          <a:pt x="375797" y="207224"/>
                          <a:pt x="381073" y="198783"/>
                        </a:cubicBezTo>
                        <a:cubicBezTo>
                          <a:pt x="390327" y="183976"/>
                          <a:pt x="397638" y="149087"/>
                          <a:pt x="397638" y="149087"/>
                        </a:cubicBezTo>
                        <a:cubicBezTo>
                          <a:pt x="394877" y="138044"/>
                          <a:pt x="395669" y="125428"/>
                          <a:pt x="389355" y="115957"/>
                        </a:cubicBezTo>
                        <a:cubicBezTo>
                          <a:pt x="382874" y="106235"/>
                          <a:pt x="351471" y="92290"/>
                          <a:pt x="339660" y="91109"/>
                        </a:cubicBezTo>
                        <a:cubicBezTo>
                          <a:pt x="292877" y="86431"/>
                          <a:pt x="245790" y="85587"/>
                          <a:pt x="198855" y="82826"/>
                        </a:cubicBezTo>
                        <a:cubicBezTo>
                          <a:pt x="179529" y="80065"/>
                          <a:pt x="160020" y="78373"/>
                          <a:pt x="140877" y="74544"/>
                        </a:cubicBezTo>
                        <a:cubicBezTo>
                          <a:pt x="132316" y="72832"/>
                          <a:pt x="122847" y="71715"/>
                          <a:pt x="116029" y="66261"/>
                        </a:cubicBezTo>
                        <a:cubicBezTo>
                          <a:pt x="62512" y="23446"/>
                          <a:pt x="137070" y="53947"/>
                          <a:pt x="74616" y="33131"/>
                        </a:cubicBezTo>
                        <a:cubicBezTo>
                          <a:pt x="69094" y="27609"/>
                          <a:pt x="64747" y="20583"/>
                          <a:pt x="58051" y="16565"/>
                        </a:cubicBezTo>
                        <a:cubicBezTo>
                          <a:pt x="50565" y="12073"/>
                          <a:pt x="51149" y="2761"/>
                          <a:pt x="49769" y="0"/>
                        </a:cubicBezTo>
                        <a:close/>
                      </a:path>
                    </a:pathLst>
                  </a:custGeom>
                  <a:solidFill>
                    <a:srgbClr val="E29F46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54" name="Country12"/>
                  <xdr:cNvSpPr/>
                </xdr:nvSpPr>
                <xdr:spPr>
                  <a:xfrm>
                    <a:off x="3785152" y="4273826"/>
                    <a:ext cx="1847412" cy="1640737"/>
                  </a:xfrm>
                  <a:custGeom>
                    <a:avLst/>
                    <a:gdLst>
                      <a:gd name="connsiteX0" fmla="*/ 1043609 w 1847412"/>
                      <a:gd name="connsiteY0" fmla="*/ 1631674 h 1640737"/>
                      <a:gd name="connsiteX1" fmla="*/ 1043609 w 1847412"/>
                      <a:gd name="connsiteY1" fmla="*/ 1631674 h 1640737"/>
                      <a:gd name="connsiteX2" fmla="*/ 1035326 w 1847412"/>
                      <a:gd name="connsiteY2" fmla="*/ 1557131 h 1640737"/>
                      <a:gd name="connsiteX3" fmla="*/ 1027044 w 1847412"/>
                      <a:gd name="connsiteY3" fmla="*/ 1532283 h 1640737"/>
                      <a:gd name="connsiteX4" fmla="*/ 927652 w 1847412"/>
                      <a:gd name="connsiteY4" fmla="*/ 1507435 h 1640737"/>
                      <a:gd name="connsiteX5" fmla="*/ 902805 w 1847412"/>
                      <a:gd name="connsiteY5" fmla="*/ 1499152 h 1640737"/>
                      <a:gd name="connsiteX6" fmla="*/ 911087 w 1847412"/>
                      <a:gd name="connsiteY6" fmla="*/ 1449457 h 1640737"/>
                      <a:gd name="connsiteX7" fmla="*/ 944218 w 1847412"/>
                      <a:gd name="connsiteY7" fmla="*/ 1416326 h 1640737"/>
                      <a:gd name="connsiteX8" fmla="*/ 977348 w 1847412"/>
                      <a:gd name="connsiteY8" fmla="*/ 1366631 h 1640737"/>
                      <a:gd name="connsiteX9" fmla="*/ 993913 w 1847412"/>
                      <a:gd name="connsiteY9" fmla="*/ 1316935 h 1640737"/>
                      <a:gd name="connsiteX10" fmla="*/ 977348 w 1847412"/>
                      <a:gd name="connsiteY10" fmla="*/ 1267239 h 1640737"/>
                      <a:gd name="connsiteX11" fmla="*/ 960783 w 1847412"/>
                      <a:gd name="connsiteY11" fmla="*/ 1242391 h 1640737"/>
                      <a:gd name="connsiteX12" fmla="*/ 927652 w 1847412"/>
                      <a:gd name="connsiteY12" fmla="*/ 1176131 h 1640737"/>
                      <a:gd name="connsiteX13" fmla="*/ 902805 w 1847412"/>
                      <a:gd name="connsiteY13" fmla="*/ 1159565 h 1640737"/>
                      <a:gd name="connsiteX14" fmla="*/ 894522 w 1847412"/>
                      <a:gd name="connsiteY14" fmla="*/ 1134717 h 1640737"/>
                      <a:gd name="connsiteX15" fmla="*/ 869674 w 1847412"/>
                      <a:gd name="connsiteY15" fmla="*/ 1118152 h 1640737"/>
                      <a:gd name="connsiteX16" fmla="*/ 853109 w 1847412"/>
                      <a:gd name="connsiteY16" fmla="*/ 1068457 h 1640737"/>
                      <a:gd name="connsiteX17" fmla="*/ 844826 w 1847412"/>
                      <a:gd name="connsiteY17" fmla="*/ 1043609 h 1640737"/>
                      <a:gd name="connsiteX18" fmla="*/ 828261 w 1847412"/>
                      <a:gd name="connsiteY18" fmla="*/ 969065 h 1640737"/>
                      <a:gd name="connsiteX19" fmla="*/ 778565 w 1847412"/>
                      <a:gd name="connsiteY19" fmla="*/ 902804 h 1640737"/>
                      <a:gd name="connsiteX20" fmla="*/ 770283 w 1847412"/>
                      <a:gd name="connsiteY20" fmla="*/ 877957 h 1640737"/>
                      <a:gd name="connsiteX21" fmla="*/ 745435 w 1847412"/>
                      <a:gd name="connsiteY21" fmla="*/ 819978 h 1640737"/>
                      <a:gd name="connsiteX22" fmla="*/ 720587 w 1847412"/>
                      <a:gd name="connsiteY22" fmla="*/ 803413 h 1640737"/>
                      <a:gd name="connsiteX23" fmla="*/ 670891 w 1847412"/>
                      <a:gd name="connsiteY23" fmla="*/ 786848 h 1640737"/>
                      <a:gd name="connsiteX24" fmla="*/ 654326 w 1847412"/>
                      <a:gd name="connsiteY24" fmla="*/ 762000 h 1640737"/>
                      <a:gd name="connsiteX25" fmla="*/ 579783 w 1847412"/>
                      <a:gd name="connsiteY25" fmla="*/ 728870 h 1640737"/>
                      <a:gd name="connsiteX26" fmla="*/ 554935 w 1847412"/>
                      <a:gd name="connsiteY26" fmla="*/ 720587 h 1640737"/>
                      <a:gd name="connsiteX27" fmla="*/ 530087 w 1847412"/>
                      <a:gd name="connsiteY27" fmla="*/ 712304 h 1640737"/>
                      <a:gd name="connsiteX28" fmla="*/ 505239 w 1847412"/>
                      <a:gd name="connsiteY28" fmla="*/ 704022 h 1640737"/>
                      <a:gd name="connsiteX29" fmla="*/ 496957 w 1847412"/>
                      <a:gd name="connsiteY29" fmla="*/ 679174 h 1640737"/>
                      <a:gd name="connsiteX30" fmla="*/ 480391 w 1847412"/>
                      <a:gd name="connsiteY30" fmla="*/ 662609 h 1640737"/>
                      <a:gd name="connsiteX31" fmla="*/ 463826 w 1847412"/>
                      <a:gd name="connsiteY31" fmla="*/ 637761 h 1640737"/>
                      <a:gd name="connsiteX32" fmla="*/ 298174 w 1847412"/>
                      <a:gd name="connsiteY32" fmla="*/ 646044 h 1640737"/>
                      <a:gd name="connsiteX33" fmla="*/ 273326 w 1847412"/>
                      <a:gd name="connsiteY33" fmla="*/ 654326 h 1640737"/>
                      <a:gd name="connsiteX34" fmla="*/ 231913 w 1847412"/>
                      <a:gd name="connsiteY34" fmla="*/ 695739 h 1640737"/>
                      <a:gd name="connsiteX35" fmla="*/ 182218 w 1847412"/>
                      <a:gd name="connsiteY35" fmla="*/ 712304 h 1640737"/>
                      <a:gd name="connsiteX36" fmla="*/ 165652 w 1847412"/>
                      <a:gd name="connsiteY36" fmla="*/ 579783 h 1640737"/>
                      <a:gd name="connsiteX37" fmla="*/ 74544 w 1847412"/>
                      <a:gd name="connsiteY37" fmla="*/ 571500 h 1640737"/>
                      <a:gd name="connsiteX38" fmla="*/ 49696 w 1847412"/>
                      <a:gd name="connsiteY38" fmla="*/ 563217 h 1640737"/>
                      <a:gd name="connsiteX39" fmla="*/ 0 w 1847412"/>
                      <a:gd name="connsiteY39" fmla="*/ 530087 h 1640737"/>
                      <a:gd name="connsiteX40" fmla="*/ 8283 w 1847412"/>
                      <a:gd name="connsiteY40" fmla="*/ 472109 h 1640737"/>
                      <a:gd name="connsiteX41" fmla="*/ 16565 w 1847412"/>
                      <a:gd name="connsiteY41" fmla="*/ 447261 h 1640737"/>
                      <a:gd name="connsiteX42" fmla="*/ 66261 w 1847412"/>
                      <a:gd name="connsiteY42" fmla="*/ 414131 h 1640737"/>
                      <a:gd name="connsiteX43" fmla="*/ 82826 w 1847412"/>
                      <a:gd name="connsiteY43" fmla="*/ 397565 h 1640737"/>
                      <a:gd name="connsiteX44" fmla="*/ 107674 w 1847412"/>
                      <a:gd name="connsiteY44" fmla="*/ 389283 h 1640737"/>
                      <a:gd name="connsiteX45" fmla="*/ 173935 w 1847412"/>
                      <a:gd name="connsiteY45" fmla="*/ 356152 h 1640737"/>
                      <a:gd name="connsiteX46" fmla="*/ 198783 w 1847412"/>
                      <a:gd name="connsiteY46" fmla="*/ 347870 h 1640737"/>
                      <a:gd name="connsiteX47" fmla="*/ 215348 w 1847412"/>
                      <a:gd name="connsiteY47" fmla="*/ 331304 h 1640737"/>
                      <a:gd name="connsiteX48" fmla="*/ 240196 w 1847412"/>
                      <a:gd name="connsiteY48" fmla="*/ 323022 h 1640737"/>
                      <a:gd name="connsiteX49" fmla="*/ 265044 w 1847412"/>
                      <a:gd name="connsiteY49" fmla="*/ 273326 h 1640737"/>
                      <a:gd name="connsiteX50" fmla="*/ 256761 w 1847412"/>
                      <a:gd name="connsiteY50" fmla="*/ 248478 h 1640737"/>
                      <a:gd name="connsiteX51" fmla="*/ 215348 w 1847412"/>
                      <a:gd name="connsiteY51" fmla="*/ 207065 h 1640737"/>
                      <a:gd name="connsiteX52" fmla="*/ 223631 w 1847412"/>
                      <a:gd name="connsiteY52" fmla="*/ 173935 h 1640737"/>
                      <a:gd name="connsiteX53" fmla="*/ 248478 w 1847412"/>
                      <a:gd name="connsiteY53" fmla="*/ 157370 h 1640737"/>
                      <a:gd name="connsiteX54" fmla="*/ 289891 w 1847412"/>
                      <a:gd name="connsiteY54" fmla="*/ 124239 h 1640737"/>
                      <a:gd name="connsiteX55" fmla="*/ 364435 w 1847412"/>
                      <a:gd name="connsiteY55" fmla="*/ 132522 h 1640737"/>
                      <a:gd name="connsiteX56" fmla="*/ 447261 w 1847412"/>
                      <a:gd name="connsiteY56" fmla="*/ 149087 h 1640737"/>
                      <a:gd name="connsiteX57" fmla="*/ 463826 w 1847412"/>
                      <a:gd name="connsiteY57" fmla="*/ 124239 h 1640737"/>
                      <a:gd name="connsiteX58" fmla="*/ 472109 w 1847412"/>
                      <a:gd name="connsiteY58" fmla="*/ 91109 h 1640737"/>
                      <a:gd name="connsiteX59" fmla="*/ 488674 w 1847412"/>
                      <a:gd name="connsiteY59" fmla="*/ 41413 h 1640737"/>
                      <a:gd name="connsiteX60" fmla="*/ 554935 w 1847412"/>
                      <a:gd name="connsiteY60" fmla="*/ 33131 h 1640737"/>
                      <a:gd name="connsiteX61" fmla="*/ 571500 w 1847412"/>
                      <a:gd name="connsiteY61" fmla="*/ 16565 h 1640737"/>
                      <a:gd name="connsiteX62" fmla="*/ 621196 w 1847412"/>
                      <a:gd name="connsiteY62" fmla="*/ 0 h 1640737"/>
                      <a:gd name="connsiteX63" fmla="*/ 646044 w 1847412"/>
                      <a:gd name="connsiteY63" fmla="*/ 16565 h 1640737"/>
                      <a:gd name="connsiteX64" fmla="*/ 654326 w 1847412"/>
                      <a:gd name="connsiteY64" fmla="*/ 41413 h 1640737"/>
                      <a:gd name="connsiteX65" fmla="*/ 670891 w 1847412"/>
                      <a:gd name="connsiteY65" fmla="*/ 66261 h 1640737"/>
                      <a:gd name="connsiteX66" fmla="*/ 679174 w 1847412"/>
                      <a:gd name="connsiteY66" fmla="*/ 91109 h 1640737"/>
                      <a:gd name="connsiteX67" fmla="*/ 728870 w 1847412"/>
                      <a:gd name="connsiteY67" fmla="*/ 124239 h 1640737"/>
                      <a:gd name="connsiteX68" fmla="*/ 778565 w 1847412"/>
                      <a:gd name="connsiteY68" fmla="*/ 149087 h 1640737"/>
                      <a:gd name="connsiteX69" fmla="*/ 877957 w 1847412"/>
                      <a:gd name="connsiteY69" fmla="*/ 124239 h 1640737"/>
                      <a:gd name="connsiteX70" fmla="*/ 902805 w 1847412"/>
                      <a:gd name="connsiteY70" fmla="*/ 115957 h 1640737"/>
                      <a:gd name="connsiteX71" fmla="*/ 927652 w 1847412"/>
                      <a:gd name="connsiteY71" fmla="*/ 107674 h 1640737"/>
                      <a:gd name="connsiteX72" fmla="*/ 969065 w 1847412"/>
                      <a:gd name="connsiteY72" fmla="*/ 74544 h 1640737"/>
                      <a:gd name="connsiteX73" fmla="*/ 993913 w 1847412"/>
                      <a:gd name="connsiteY73" fmla="*/ 66261 h 1640737"/>
                      <a:gd name="connsiteX74" fmla="*/ 1018761 w 1847412"/>
                      <a:gd name="connsiteY74" fmla="*/ 49696 h 1640737"/>
                      <a:gd name="connsiteX75" fmla="*/ 1068457 w 1847412"/>
                      <a:gd name="connsiteY75" fmla="*/ 33131 h 1640737"/>
                      <a:gd name="connsiteX76" fmla="*/ 1109870 w 1847412"/>
                      <a:gd name="connsiteY76" fmla="*/ 8283 h 1640737"/>
                      <a:gd name="connsiteX77" fmla="*/ 1159565 w 1847412"/>
                      <a:gd name="connsiteY77" fmla="*/ 74544 h 1640737"/>
                      <a:gd name="connsiteX78" fmla="*/ 1184413 w 1847412"/>
                      <a:gd name="connsiteY78" fmla="*/ 82826 h 1640737"/>
                      <a:gd name="connsiteX79" fmla="*/ 1176131 w 1847412"/>
                      <a:gd name="connsiteY79" fmla="*/ 124239 h 1640737"/>
                      <a:gd name="connsiteX80" fmla="*/ 1134718 w 1847412"/>
                      <a:gd name="connsiteY80" fmla="*/ 157370 h 1640737"/>
                      <a:gd name="connsiteX81" fmla="*/ 1126435 w 1847412"/>
                      <a:gd name="connsiteY81" fmla="*/ 182217 h 1640737"/>
                      <a:gd name="connsiteX82" fmla="*/ 1176131 w 1847412"/>
                      <a:gd name="connsiteY82" fmla="*/ 198783 h 1640737"/>
                      <a:gd name="connsiteX83" fmla="*/ 1209261 w 1847412"/>
                      <a:gd name="connsiteY83" fmla="*/ 190500 h 1640737"/>
                      <a:gd name="connsiteX84" fmla="*/ 1225826 w 1847412"/>
                      <a:gd name="connsiteY84" fmla="*/ 165652 h 1640737"/>
                      <a:gd name="connsiteX85" fmla="*/ 1267239 w 1847412"/>
                      <a:gd name="connsiteY85" fmla="*/ 157370 h 1640737"/>
                      <a:gd name="connsiteX86" fmla="*/ 1358348 w 1847412"/>
                      <a:gd name="connsiteY86" fmla="*/ 182217 h 1640737"/>
                      <a:gd name="connsiteX87" fmla="*/ 1366631 w 1847412"/>
                      <a:gd name="connsiteY87" fmla="*/ 207065 h 1640737"/>
                      <a:gd name="connsiteX88" fmla="*/ 1416326 w 1847412"/>
                      <a:gd name="connsiteY88" fmla="*/ 223631 h 1640737"/>
                      <a:gd name="connsiteX89" fmla="*/ 1441174 w 1847412"/>
                      <a:gd name="connsiteY89" fmla="*/ 231913 h 1640737"/>
                      <a:gd name="connsiteX90" fmla="*/ 1466022 w 1847412"/>
                      <a:gd name="connsiteY90" fmla="*/ 240196 h 1640737"/>
                      <a:gd name="connsiteX91" fmla="*/ 1524000 w 1847412"/>
                      <a:gd name="connsiteY91" fmla="*/ 256761 h 1640737"/>
                      <a:gd name="connsiteX92" fmla="*/ 1548848 w 1847412"/>
                      <a:gd name="connsiteY92" fmla="*/ 273326 h 1640737"/>
                      <a:gd name="connsiteX93" fmla="*/ 1598544 w 1847412"/>
                      <a:gd name="connsiteY93" fmla="*/ 314739 h 1640737"/>
                      <a:gd name="connsiteX94" fmla="*/ 1648239 w 1847412"/>
                      <a:gd name="connsiteY94" fmla="*/ 323022 h 1640737"/>
                      <a:gd name="connsiteX95" fmla="*/ 1673087 w 1847412"/>
                      <a:gd name="connsiteY95" fmla="*/ 331304 h 1640737"/>
                      <a:gd name="connsiteX96" fmla="*/ 1731065 w 1847412"/>
                      <a:gd name="connsiteY96" fmla="*/ 339587 h 1640737"/>
                      <a:gd name="connsiteX97" fmla="*/ 1780761 w 1847412"/>
                      <a:gd name="connsiteY97" fmla="*/ 364435 h 1640737"/>
                      <a:gd name="connsiteX98" fmla="*/ 1822174 w 1847412"/>
                      <a:gd name="connsiteY98" fmla="*/ 405848 h 1640737"/>
                      <a:gd name="connsiteX99" fmla="*/ 1830457 w 1847412"/>
                      <a:gd name="connsiteY99" fmla="*/ 571500 h 1640737"/>
                      <a:gd name="connsiteX100" fmla="*/ 1805609 w 1847412"/>
                      <a:gd name="connsiteY100" fmla="*/ 621196 h 1640737"/>
                      <a:gd name="connsiteX101" fmla="*/ 1780761 w 1847412"/>
                      <a:gd name="connsiteY101" fmla="*/ 637761 h 1640737"/>
                      <a:gd name="connsiteX102" fmla="*/ 1739348 w 1847412"/>
                      <a:gd name="connsiteY102" fmla="*/ 679174 h 1640737"/>
                      <a:gd name="connsiteX103" fmla="*/ 1714500 w 1847412"/>
                      <a:gd name="connsiteY103" fmla="*/ 728870 h 1640737"/>
                      <a:gd name="connsiteX104" fmla="*/ 1689652 w 1847412"/>
                      <a:gd name="connsiteY104" fmla="*/ 745435 h 1640737"/>
                      <a:gd name="connsiteX105" fmla="*/ 1673087 w 1847412"/>
                      <a:gd name="connsiteY105" fmla="*/ 770283 h 1640737"/>
                      <a:gd name="connsiteX106" fmla="*/ 1639957 w 1847412"/>
                      <a:gd name="connsiteY106" fmla="*/ 795131 h 1640737"/>
                      <a:gd name="connsiteX107" fmla="*/ 1631674 w 1847412"/>
                      <a:gd name="connsiteY107" fmla="*/ 944217 h 1640737"/>
                      <a:gd name="connsiteX108" fmla="*/ 1615109 w 1847412"/>
                      <a:gd name="connsiteY108" fmla="*/ 1068457 h 1640737"/>
                      <a:gd name="connsiteX109" fmla="*/ 1598544 w 1847412"/>
                      <a:gd name="connsiteY109" fmla="*/ 1118152 h 1640737"/>
                      <a:gd name="connsiteX110" fmla="*/ 1540565 w 1847412"/>
                      <a:gd name="connsiteY110" fmla="*/ 1167848 h 1640737"/>
                      <a:gd name="connsiteX111" fmla="*/ 1524000 w 1847412"/>
                      <a:gd name="connsiteY111" fmla="*/ 1192696 h 1640737"/>
                      <a:gd name="connsiteX112" fmla="*/ 1441174 w 1847412"/>
                      <a:gd name="connsiteY112" fmla="*/ 1209261 h 1640737"/>
                      <a:gd name="connsiteX113" fmla="*/ 1391478 w 1847412"/>
                      <a:gd name="connsiteY113" fmla="*/ 1225826 h 1640737"/>
                      <a:gd name="connsiteX114" fmla="*/ 1366631 w 1847412"/>
                      <a:gd name="connsiteY114" fmla="*/ 1234109 h 1640737"/>
                      <a:gd name="connsiteX115" fmla="*/ 1350065 w 1847412"/>
                      <a:gd name="connsiteY115" fmla="*/ 1250674 h 1640737"/>
                      <a:gd name="connsiteX116" fmla="*/ 1300370 w 1847412"/>
                      <a:gd name="connsiteY116" fmla="*/ 1267239 h 1640737"/>
                      <a:gd name="connsiteX117" fmla="*/ 1200978 w 1847412"/>
                      <a:gd name="connsiteY117" fmla="*/ 1283804 h 1640737"/>
                      <a:gd name="connsiteX118" fmla="*/ 1192696 w 1847412"/>
                      <a:gd name="connsiteY118" fmla="*/ 1391478 h 1640737"/>
                      <a:gd name="connsiteX119" fmla="*/ 1209261 w 1847412"/>
                      <a:gd name="connsiteY119" fmla="*/ 1441174 h 1640737"/>
                      <a:gd name="connsiteX120" fmla="*/ 1167848 w 1847412"/>
                      <a:gd name="connsiteY120" fmla="*/ 1490870 h 1640737"/>
                      <a:gd name="connsiteX121" fmla="*/ 1126435 w 1847412"/>
                      <a:gd name="connsiteY121" fmla="*/ 1532283 h 1640737"/>
                      <a:gd name="connsiteX122" fmla="*/ 1101587 w 1847412"/>
                      <a:gd name="connsiteY122" fmla="*/ 1581978 h 1640737"/>
                      <a:gd name="connsiteX123" fmla="*/ 1085022 w 1847412"/>
                      <a:gd name="connsiteY123" fmla="*/ 1598544 h 1640737"/>
                      <a:gd name="connsiteX124" fmla="*/ 1051891 w 1847412"/>
                      <a:gd name="connsiteY124" fmla="*/ 1639957 h 1640737"/>
                      <a:gd name="connsiteX125" fmla="*/ 1043609 w 1847412"/>
                      <a:gd name="connsiteY125" fmla="*/ 1631674 h 1640737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  <a:cxn ang="0">
                        <a:pos x="connsiteX104" y="connsiteY104"/>
                      </a:cxn>
                      <a:cxn ang="0">
                        <a:pos x="connsiteX105" y="connsiteY105"/>
                      </a:cxn>
                      <a:cxn ang="0">
                        <a:pos x="connsiteX106" y="connsiteY106"/>
                      </a:cxn>
                      <a:cxn ang="0">
                        <a:pos x="connsiteX107" y="connsiteY107"/>
                      </a:cxn>
                      <a:cxn ang="0">
                        <a:pos x="connsiteX108" y="connsiteY108"/>
                      </a:cxn>
                      <a:cxn ang="0">
                        <a:pos x="connsiteX109" y="connsiteY109"/>
                      </a:cxn>
                      <a:cxn ang="0">
                        <a:pos x="connsiteX110" y="connsiteY110"/>
                      </a:cxn>
                      <a:cxn ang="0">
                        <a:pos x="connsiteX111" y="connsiteY111"/>
                      </a:cxn>
                      <a:cxn ang="0">
                        <a:pos x="connsiteX112" y="connsiteY112"/>
                      </a:cxn>
                      <a:cxn ang="0">
                        <a:pos x="connsiteX113" y="connsiteY113"/>
                      </a:cxn>
                      <a:cxn ang="0">
                        <a:pos x="connsiteX114" y="connsiteY114"/>
                      </a:cxn>
                      <a:cxn ang="0">
                        <a:pos x="connsiteX115" y="connsiteY115"/>
                      </a:cxn>
                      <a:cxn ang="0">
                        <a:pos x="connsiteX116" y="connsiteY116"/>
                      </a:cxn>
                      <a:cxn ang="0">
                        <a:pos x="connsiteX117" y="connsiteY117"/>
                      </a:cxn>
                      <a:cxn ang="0">
                        <a:pos x="connsiteX118" y="connsiteY118"/>
                      </a:cxn>
                      <a:cxn ang="0">
                        <a:pos x="connsiteX119" y="connsiteY119"/>
                      </a:cxn>
                      <a:cxn ang="0">
                        <a:pos x="connsiteX120" y="connsiteY120"/>
                      </a:cxn>
                      <a:cxn ang="0">
                        <a:pos x="connsiteX121" y="connsiteY121"/>
                      </a:cxn>
                      <a:cxn ang="0">
                        <a:pos x="connsiteX122" y="connsiteY122"/>
                      </a:cxn>
                      <a:cxn ang="0">
                        <a:pos x="connsiteX123" y="connsiteY123"/>
                      </a:cxn>
                      <a:cxn ang="0">
                        <a:pos x="connsiteX124" y="connsiteY124"/>
                      </a:cxn>
                      <a:cxn ang="0">
                        <a:pos x="connsiteX125" y="connsiteY125"/>
                      </a:cxn>
                    </a:cxnLst>
                    <a:rect l="l" t="t" r="r" b="b"/>
                    <a:pathLst>
                      <a:path w="1847412" h="1640737">
                        <a:moveTo>
                          <a:pt x="1043609" y="1631674"/>
                        </a:moveTo>
                        <a:lnTo>
                          <a:pt x="1043609" y="1631674"/>
                        </a:lnTo>
                        <a:cubicBezTo>
                          <a:pt x="1040848" y="1606826"/>
                          <a:pt x="1039436" y="1581791"/>
                          <a:pt x="1035326" y="1557131"/>
                        </a:cubicBezTo>
                        <a:cubicBezTo>
                          <a:pt x="1033891" y="1548519"/>
                          <a:pt x="1034148" y="1537358"/>
                          <a:pt x="1027044" y="1532283"/>
                        </a:cubicBezTo>
                        <a:cubicBezTo>
                          <a:pt x="1007068" y="1518014"/>
                          <a:pt x="950665" y="1511270"/>
                          <a:pt x="927652" y="1507435"/>
                        </a:cubicBezTo>
                        <a:cubicBezTo>
                          <a:pt x="919370" y="1504674"/>
                          <a:pt x="908978" y="1505325"/>
                          <a:pt x="902805" y="1499152"/>
                        </a:cubicBezTo>
                        <a:cubicBezTo>
                          <a:pt x="883712" y="1480058"/>
                          <a:pt x="898415" y="1464241"/>
                          <a:pt x="911087" y="1449457"/>
                        </a:cubicBezTo>
                        <a:cubicBezTo>
                          <a:pt x="921251" y="1437599"/>
                          <a:pt x="933174" y="1427370"/>
                          <a:pt x="944218" y="1416326"/>
                        </a:cubicBezTo>
                        <a:cubicBezTo>
                          <a:pt x="958296" y="1402248"/>
                          <a:pt x="966305" y="1383196"/>
                          <a:pt x="977348" y="1366631"/>
                        </a:cubicBezTo>
                        <a:cubicBezTo>
                          <a:pt x="987034" y="1352102"/>
                          <a:pt x="993913" y="1316935"/>
                          <a:pt x="993913" y="1316935"/>
                        </a:cubicBezTo>
                        <a:cubicBezTo>
                          <a:pt x="988391" y="1300370"/>
                          <a:pt x="987034" y="1281768"/>
                          <a:pt x="977348" y="1267239"/>
                        </a:cubicBezTo>
                        <a:cubicBezTo>
                          <a:pt x="971826" y="1258956"/>
                          <a:pt x="964826" y="1251488"/>
                          <a:pt x="960783" y="1242391"/>
                        </a:cubicBezTo>
                        <a:cubicBezTo>
                          <a:pt x="940817" y="1197468"/>
                          <a:pt x="956982" y="1199595"/>
                          <a:pt x="927652" y="1176131"/>
                        </a:cubicBezTo>
                        <a:cubicBezTo>
                          <a:pt x="919879" y="1169912"/>
                          <a:pt x="911087" y="1165087"/>
                          <a:pt x="902805" y="1159565"/>
                        </a:cubicBezTo>
                        <a:cubicBezTo>
                          <a:pt x="900044" y="1151282"/>
                          <a:pt x="899976" y="1141535"/>
                          <a:pt x="894522" y="1134717"/>
                        </a:cubicBezTo>
                        <a:cubicBezTo>
                          <a:pt x="888303" y="1126944"/>
                          <a:pt x="874950" y="1126593"/>
                          <a:pt x="869674" y="1118152"/>
                        </a:cubicBezTo>
                        <a:cubicBezTo>
                          <a:pt x="860420" y="1103345"/>
                          <a:pt x="858631" y="1085022"/>
                          <a:pt x="853109" y="1068457"/>
                        </a:cubicBezTo>
                        <a:lnTo>
                          <a:pt x="844826" y="1043609"/>
                        </a:lnTo>
                        <a:cubicBezTo>
                          <a:pt x="842578" y="1030121"/>
                          <a:pt x="837972" y="986544"/>
                          <a:pt x="828261" y="969065"/>
                        </a:cubicBezTo>
                        <a:cubicBezTo>
                          <a:pt x="804847" y="926920"/>
                          <a:pt x="803698" y="927937"/>
                          <a:pt x="778565" y="902804"/>
                        </a:cubicBezTo>
                        <a:cubicBezTo>
                          <a:pt x="775804" y="894522"/>
                          <a:pt x="772681" y="886351"/>
                          <a:pt x="770283" y="877957"/>
                        </a:cubicBezTo>
                        <a:cubicBezTo>
                          <a:pt x="762680" y="851346"/>
                          <a:pt x="765609" y="840152"/>
                          <a:pt x="745435" y="819978"/>
                        </a:cubicBezTo>
                        <a:cubicBezTo>
                          <a:pt x="738396" y="812939"/>
                          <a:pt x="729684" y="807456"/>
                          <a:pt x="720587" y="803413"/>
                        </a:cubicBezTo>
                        <a:cubicBezTo>
                          <a:pt x="704631" y="796321"/>
                          <a:pt x="670891" y="786848"/>
                          <a:pt x="670891" y="786848"/>
                        </a:cubicBezTo>
                        <a:cubicBezTo>
                          <a:pt x="665369" y="778565"/>
                          <a:pt x="661365" y="769039"/>
                          <a:pt x="654326" y="762000"/>
                        </a:cubicBezTo>
                        <a:cubicBezTo>
                          <a:pt x="634638" y="742312"/>
                          <a:pt x="604385" y="737071"/>
                          <a:pt x="579783" y="728870"/>
                        </a:cubicBezTo>
                        <a:lnTo>
                          <a:pt x="554935" y="720587"/>
                        </a:lnTo>
                        <a:lnTo>
                          <a:pt x="530087" y="712304"/>
                        </a:lnTo>
                        <a:lnTo>
                          <a:pt x="505239" y="704022"/>
                        </a:lnTo>
                        <a:cubicBezTo>
                          <a:pt x="502478" y="695739"/>
                          <a:pt x="501449" y="686660"/>
                          <a:pt x="496957" y="679174"/>
                        </a:cubicBezTo>
                        <a:cubicBezTo>
                          <a:pt x="492939" y="672478"/>
                          <a:pt x="485269" y="668707"/>
                          <a:pt x="480391" y="662609"/>
                        </a:cubicBezTo>
                        <a:cubicBezTo>
                          <a:pt x="474172" y="654836"/>
                          <a:pt x="469348" y="646044"/>
                          <a:pt x="463826" y="637761"/>
                        </a:cubicBezTo>
                        <a:cubicBezTo>
                          <a:pt x="408609" y="640522"/>
                          <a:pt x="353252" y="641255"/>
                          <a:pt x="298174" y="646044"/>
                        </a:cubicBezTo>
                        <a:cubicBezTo>
                          <a:pt x="289476" y="646800"/>
                          <a:pt x="280144" y="648872"/>
                          <a:pt x="273326" y="654326"/>
                        </a:cubicBezTo>
                        <a:cubicBezTo>
                          <a:pt x="228459" y="690219"/>
                          <a:pt x="287824" y="670890"/>
                          <a:pt x="231913" y="695739"/>
                        </a:cubicBezTo>
                        <a:cubicBezTo>
                          <a:pt x="215957" y="702831"/>
                          <a:pt x="182218" y="712304"/>
                          <a:pt x="182218" y="712304"/>
                        </a:cubicBezTo>
                        <a:cubicBezTo>
                          <a:pt x="176696" y="668130"/>
                          <a:pt x="192694" y="615146"/>
                          <a:pt x="165652" y="579783"/>
                        </a:cubicBezTo>
                        <a:cubicBezTo>
                          <a:pt x="147128" y="555559"/>
                          <a:pt x="104732" y="575813"/>
                          <a:pt x="74544" y="571500"/>
                        </a:cubicBezTo>
                        <a:cubicBezTo>
                          <a:pt x="65901" y="570265"/>
                          <a:pt x="57328" y="567457"/>
                          <a:pt x="49696" y="563217"/>
                        </a:cubicBezTo>
                        <a:cubicBezTo>
                          <a:pt x="32292" y="553548"/>
                          <a:pt x="0" y="530087"/>
                          <a:pt x="0" y="530087"/>
                        </a:cubicBezTo>
                        <a:cubicBezTo>
                          <a:pt x="2761" y="510761"/>
                          <a:pt x="4454" y="491252"/>
                          <a:pt x="8283" y="472109"/>
                        </a:cubicBezTo>
                        <a:cubicBezTo>
                          <a:pt x="9995" y="463548"/>
                          <a:pt x="10392" y="453434"/>
                          <a:pt x="16565" y="447261"/>
                        </a:cubicBezTo>
                        <a:cubicBezTo>
                          <a:pt x="30643" y="433183"/>
                          <a:pt x="49696" y="425174"/>
                          <a:pt x="66261" y="414131"/>
                        </a:cubicBezTo>
                        <a:cubicBezTo>
                          <a:pt x="72759" y="409799"/>
                          <a:pt x="76130" y="401583"/>
                          <a:pt x="82826" y="397565"/>
                        </a:cubicBezTo>
                        <a:cubicBezTo>
                          <a:pt x="90312" y="393073"/>
                          <a:pt x="99391" y="392044"/>
                          <a:pt x="107674" y="389283"/>
                        </a:cubicBezTo>
                        <a:cubicBezTo>
                          <a:pt x="136585" y="360370"/>
                          <a:pt x="116831" y="375186"/>
                          <a:pt x="173935" y="356152"/>
                        </a:cubicBezTo>
                        <a:lnTo>
                          <a:pt x="198783" y="347870"/>
                        </a:lnTo>
                        <a:cubicBezTo>
                          <a:pt x="204305" y="342348"/>
                          <a:pt x="208652" y="335322"/>
                          <a:pt x="215348" y="331304"/>
                        </a:cubicBezTo>
                        <a:cubicBezTo>
                          <a:pt x="222834" y="326812"/>
                          <a:pt x="233378" y="328476"/>
                          <a:pt x="240196" y="323022"/>
                        </a:cubicBezTo>
                        <a:cubicBezTo>
                          <a:pt x="254792" y="311346"/>
                          <a:pt x="259588" y="289694"/>
                          <a:pt x="265044" y="273326"/>
                        </a:cubicBezTo>
                        <a:cubicBezTo>
                          <a:pt x="262283" y="265043"/>
                          <a:pt x="261999" y="255463"/>
                          <a:pt x="256761" y="248478"/>
                        </a:cubicBezTo>
                        <a:cubicBezTo>
                          <a:pt x="245048" y="232860"/>
                          <a:pt x="215348" y="207065"/>
                          <a:pt x="215348" y="207065"/>
                        </a:cubicBezTo>
                        <a:cubicBezTo>
                          <a:pt x="218109" y="196022"/>
                          <a:pt x="217317" y="183406"/>
                          <a:pt x="223631" y="173935"/>
                        </a:cubicBezTo>
                        <a:cubicBezTo>
                          <a:pt x="229153" y="165653"/>
                          <a:pt x="240705" y="163588"/>
                          <a:pt x="248478" y="157370"/>
                        </a:cubicBezTo>
                        <a:cubicBezTo>
                          <a:pt x="307487" y="110162"/>
                          <a:pt x="213418" y="175222"/>
                          <a:pt x="289891" y="124239"/>
                        </a:cubicBezTo>
                        <a:cubicBezTo>
                          <a:pt x="314739" y="127000"/>
                          <a:pt x="340717" y="124616"/>
                          <a:pt x="364435" y="132522"/>
                        </a:cubicBezTo>
                        <a:cubicBezTo>
                          <a:pt x="457199" y="163444"/>
                          <a:pt x="287502" y="171911"/>
                          <a:pt x="447261" y="149087"/>
                        </a:cubicBezTo>
                        <a:cubicBezTo>
                          <a:pt x="452783" y="140804"/>
                          <a:pt x="459905" y="133389"/>
                          <a:pt x="463826" y="124239"/>
                        </a:cubicBezTo>
                        <a:cubicBezTo>
                          <a:pt x="468310" y="113776"/>
                          <a:pt x="468838" y="102012"/>
                          <a:pt x="472109" y="91109"/>
                        </a:cubicBezTo>
                        <a:cubicBezTo>
                          <a:pt x="477127" y="74384"/>
                          <a:pt x="483152" y="57978"/>
                          <a:pt x="488674" y="41413"/>
                        </a:cubicBezTo>
                        <a:cubicBezTo>
                          <a:pt x="495713" y="20296"/>
                          <a:pt x="532848" y="35892"/>
                          <a:pt x="554935" y="33131"/>
                        </a:cubicBezTo>
                        <a:cubicBezTo>
                          <a:pt x="560457" y="27609"/>
                          <a:pt x="564515" y="20057"/>
                          <a:pt x="571500" y="16565"/>
                        </a:cubicBezTo>
                        <a:cubicBezTo>
                          <a:pt x="587118" y="8756"/>
                          <a:pt x="621196" y="0"/>
                          <a:pt x="621196" y="0"/>
                        </a:cubicBezTo>
                        <a:cubicBezTo>
                          <a:pt x="629479" y="5522"/>
                          <a:pt x="639826" y="8792"/>
                          <a:pt x="646044" y="16565"/>
                        </a:cubicBezTo>
                        <a:cubicBezTo>
                          <a:pt x="651498" y="23383"/>
                          <a:pt x="650422" y="33604"/>
                          <a:pt x="654326" y="41413"/>
                        </a:cubicBezTo>
                        <a:cubicBezTo>
                          <a:pt x="658778" y="50317"/>
                          <a:pt x="666439" y="57357"/>
                          <a:pt x="670891" y="66261"/>
                        </a:cubicBezTo>
                        <a:cubicBezTo>
                          <a:pt x="674796" y="74070"/>
                          <a:pt x="674331" y="83845"/>
                          <a:pt x="679174" y="91109"/>
                        </a:cubicBezTo>
                        <a:cubicBezTo>
                          <a:pt x="696901" y="117699"/>
                          <a:pt x="702819" y="115556"/>
                          <a:pt x="728870" y="124239"/>
                        </a:cubicBezTo>
                        <a:cubicBezTo>
                          <a:pt x="741431" y="132613"/>
                          <a:pt x="761421" y="149087"/>
                          <a:pt x="778565" y="149087"/>
                        </a:cubicBezTo>
                        <a:cubicBezTo>
                          <a:pt x="812023" y="149087"/>
                          <a:pt x="847120" y="134518"/>
                          <a:pt x="877957" y="124239"/>
                        </a:cubicBezTo>
                        <a:lnTo>
                          <a:pt x="902805" y="115957"/>
                        </a:lnTo>
                        <a:lnTo>
                          <a:pt x="927652" y="107674"/>
                        </a:lnTo>
                        <a:cubicBezTo>
                          <a:pt x="943059" y="92268"/>
                          <a:pt x="948170" y="84992"/>
                          <a:pt x="969065" y="74544"/>
                        </a:cubicBezTo>
                        <a:cubicBezTo>
                          <a:pt x="976874" y="70639"/>
                          <a:pt x="986104" y="70166"/>
                          <a:pt x="993913" y="66261"/>
                        </a:cubicBezTo>
                        <a:cubicBezTo>
                          <a:pt x="1002817" y="61809"/>
                          <a:pt x="1009664" y="53739"/>
                          <a:pt x="1018761" y="49696"/>
                        </a:cubicBezTo>
                        <a:cubicBezTo>
                          <a:pt x="1034717" y="42604"/>
                          <a:pt x="1068457" y="33131"/>
                          <a:pt x="1068457" y="33131"/>
                        </a:cubicBezTo>
                        <a:cubicBezTo>
                          <a:pt x="1073565" y="28023"/>
                          <a:pt x="1097325" y="-678"/>
                          <a:pt x="1109870" y="8283"/>
                        </a:cubicBezTo>
                        <a:cubicBezTo>
                          <a:pt x="1131422" y="23677"/>
                          <a:pt x="1135164" y="59903"/>
                          <a:pt x="1159565" y="74544"/>
                        </a:cubicBezTo>
                        <a:cubicBezTo>
                          <a:pt x="1167051" y="79036"/>
                          <a:pt x="1176130" y="80065"/>
                          <a:pt x="1184413" y="82826"/>
                        </a:cubicBezTo>
                        <a:cubicBezTo>
                          <a:pt x="1181652" y="96630"/>
                          <a:pt x="1181677" y="111300"/>
                          <a:pt x="1176131" y="124239"/>
                        </a:cubicBezTo>
                        <a:cubicBezTo>
                          <a:pt x="1171411" y="135251"/>
                          <a:pt x="1141989" y="152522"/>
                          <a:pt x="1134718" y="157370"/>
                        </a:cubicBezTo>
                        <a:cubicBezTo>
                          <a:pt x="1131957" y="165652"/>
                          <a:pt x="1120262" y="176044"/>
                          <a:pt x="1126435" y="182217"/>
                        </a:cubicBezTo>
                        <a:cubicBezTo>
                          <a:pt x="1138782" y="194564"/>
                          <a:pt x="1176131" y="198783"/>
                          <a:pt x="1176131" y="198783"/>
                        </a:cubicBezTo>
                        <a:cubicBezTo>
                          <a:pt x="1187174" y="196022"/>
                          <a:pt x="1199790" y="196814"/>
                          <a:pt x="1209261" y="190500"/>
                        </a:cubicBezTo>
                        <a:cubicBezTo>
                          <a:pt x="1217544" y="184978"/>
                          <a:pt x="1217183" y="170591"/>
                          <a:pt x="1225826" y="165652"/>
                        </a:cubicBezTo>
                        <a:cubicBezTo>
                          <a:pt x="1238049" y="158668"/>
                          <a:pt x="1253435" y="160131"/>
                          <a:pt x="1267239" y="157370"/>
                        </a:cubicBezTo>
                        <a:cubicBezTo>
                          <a:pt x="1293094" y="160602"/>
                          <a:pt x="1337467" y="156116"/>
                          <a:pt x="1358348" y="182217"/>
                        </a:cubicBezTo>
                        <a:cubicBezTo>
                          <a:pt x="1363802" y="189035"/>
                          <a:pt x="1359527" y="201990"/>
                          <a:pt x="1366631" y="207065"/>
                        </a:cubicBezTo>
                        <a:cubicBezTo>
                          <a:pt x="1380840" y="217214"/>
                          <a:pt x="1399761" y="218109"/>
                          <a:pt x="1416326" y="223631"/>
                        </a:cubicBezTo>
                        <a:lnTo>
                          <a:pt x="1441174" y="231913"/>
                        </a:lnTo>
                        <a:cubicBezTo>
                          <a:pt x="1449457" y="234674"/>
                          <a:pt x="1457552" y="238079"/>
                          <a:pt x="1466022" y="240196"/>
                        </a:cubicBezTo>
                        <a:cubicBezTo>
                          <a:pt x="1476642" y="242851"/>
                          <a:pt x="1512114" y="250818"/>
                          <a:pt x="1524000" y="256761"/>
                        </a:cubicBezTo>
                        <a:cubicBezTo>
                          <a:pt x="1532904" y="261213"/>
                          <a:pt x="1541201" y="266953"/>
                          <a:pt x="1548848" y="273326"/>
                        </a:cubicBezTo>
                        <a:cubicBezTo>
                          <a:pt x="1564227" y="286142"/>
                          <a:pt x="1577978" y="307884"/>
                          <a:pt x="1598544" y="314739"/>
                        </a:cubicBezTo>
                        <a:cubicBezTo>
                          <a:pt x="1614476" y="320050"/>
                          <a:pt x="1631845" y="319379"/>
                          <a:pt x="1648239" y="323022"/>
                        </a:cubicBezTo>
                        <a:cubicBezTo>
                          <a:pt x="1656762" y="324916"/>
                          <a:pt x="1664526" y="329592"/>
                          <a:pt x="1673087" y="331304"/>
                        </a:cubicBezTo>
                        <a:cubicBezTo>
                          <a:pt x="1692230" y="335133"/>
                          <a:pt x="1711739" y="336826"/>
                          <a:pt x="1731065" y="339587"/>
                        </a:cubicBezTo>
                        <a:cubicBezTo>
                          <a:pt x="1751273" y="346323"/>
                          <a:pt x="1764706" y="348380"/>
                          <a:pt x="1780761" y="364435"/>
                        </a:cubicBezTo>
                        <a:cubicBezTo>
                          <a:pt x="1835978" y="419652"/>
                          <a:pt x="1755913" y="361675"/>
                          <a:pt x="1822174" y="405848"/>
                        </a:cubicBezTo>
                        <a:cubicBezTo>
                          <a:pt x="1863675" y="468101"/>
                          <a:pt x="1844721" y="428856"/>
                          <a:pt x="1830457" y="571500"/>
                        </a:cubicBezTo>
                        <a:cubicBezTo>
                          <a:pt x="1828960" y="586469"/>
                          <a:pt x="1815690" y="611115"/>
                          <a:pt x="1805609" y="621196"/>
                        </a:cubicBezTo>
                        <a:cubicBezTo>
                          <a:pt x="1798570" y="628235"/>
                          <a:pt x="1789044" y="632239"/>
                          <a:pt x="1780761" y="637761"/>
                        </a:cubicBezTo>
                        <a:cubicBezTo>
                          <a:pt x="1736588" y="704022"/>
                          <a:pt x="1794565" y="623957"/>
                          <a:pt x="1739348" y="679174"/>
                        </a:cubicBezTo>
                        <a:cubicBezTo>
                          <a:pt x="1669527" y="748995"/>
                          <a:pt x="1768393" y="661505"/>
                          <a:pt x="1714500" y="728870"/>
                        </a:cubicBezTo>
                        <a:cubicBezTo>
                          <a:pt x="1708281" y="736643"/>
                          <a:pt x="1697935" y="739913"/>
                          <a:pt x="1689652" y="745435"/>
                        </a:cubicBezTo>
                        <a:cubicBezTo>
                          <a:pt x="1684130" y="753718"/>
                          <a:pt x="1680126" y="763244"/>
                          <a:pt x="1673087" y="770283"/>
                        </a:cubicBezTo>
                        <a:cubicBezTo>
                          <a:pt x="1663326" y="780044"/>
                          <a:pt x="1643154" y="781702"/>
                          <a:pt x="1639957" y="795131"/>
                        </a:cubicBezTo>
                        <a:cubicBezTo>
                          <a:pt x="1628429" y="843549"/>
                          <a:pt x="1635492" y="894592"/>
                          <a:pt x="1631674" y="944217"/>
                        </a:cubicBezTo>
                        <a:cubicBezTo>
                          <a:pt x="1631156" y="950949"/>
                          <a:pt x="1617604" y="1057644"/>
                          <a:pt x="1615109" y="1068457"/>
                        </a:cubicBezTo>
                        <a:cubicBezTo>
                          <a:pt x="1611183" y="1085471"/>
                          <a:pt x="1610891" y="1105805"/>
                          <a:pt x="1598544" y="1118152"/>
                        </a:cubicBezTo>
                        <a:cubicBezTo>
                          <a:pt x="1558374" y="1158322"/>
                          <a:pt x="1578408" y="1142620"/>
                          <a:pt x="1540565" y="1167848"/>
                        </a:cubicBezTo>
                        <a:cubicBezTo>
                          <a:pt x="1535043" y="1176131"/>
                          <a:pt x="1532283" y="1187174"/>
                          <a:pt x="1524000" y="1192696"/>
                        </a:cubicBezTo>
                        <a:cubicBezTo>
                          <a:pt x="1515765" y="1198186"/>
                          <a:pt x="1441333" y="1209234"/>
                          <a:pt x="1441174" y="1209261"/>
                        </a:cubicBezTo>
                        <a:lnTo>
                          <a:pt x="1391478" y="1225826"/>
                        </a:lnTo>
                        <a:lnTo>
                          <a:pt x="1366631" y="1234109"/>
                        </a:lnTo>
                        <a:cubicBezTo>
                          <a:pt x="1361109" y="1239631"/>
                          <a:pt x="1357050" y="1247182"/>
                          <a:pt x="1350065" y="1250674"/>
                        </a:cubicBezTo>
                        <a:cubicBezTo>
                          <a:pt x="1334447" y="1258483"/>
                          <a:pt x="1316935" y="1261717"/>
                          <a:pt x="1300370" y="1267239"/>
                        </a:cubicBezTo>
                        <a:cubicBezTo>
                          <a:pt x="1251802" y="1283428"/>
                          <a:pt x="1284205" y="1274557"/>
                          <a:pt x="1200978" y="1283804"/>
                        </a:cubicBezTo>
                        <a:cubicBezTo>
                          <a:pt x="1181736" y="1341530"/>
                          <a:pt x="1178034" y="1327943"/>
                          <a:pt x="1192696" y="1391478"/>
                        </a:cubicBezTo>
                        <a:cubicBezTo>
                          <a:pt x="1196622" y="1408492"/>
                          <a:pt x="1209261" y="1441174"/>
                          <a:pt x="1209261" y="1441174"/>
                        </a:cubicBezTo>
                        <a:cubicBezTo>
                          <a:pt x="1168137" y="1502861"/>
                          <a:pt x="1220988" y="1427103"/>
                          <a:pt x="1167848" y="1490870"/>
                        </a:cubicBezTo>
                        <a:cubicBezTo>
                          <a:pt x="1133337" y="1532283"/>
                          <a:pt x="1171990" y="1501912"/>
                          <a:pt x="1126435" y="1532283"/>
                        </a:cubicBezTo>
                        <a:cubicBezTo>
                          <a:pt x="1117686" y="1558528"/>
                          <a:pt x="1119937" y="1559040"/>
                          <a:pt x="1101587" y="1581978"/>
                        </a:cubicBezTo>
                        <a:cubicBezTo>
                          <a:pt x="1096709" y="1588076"/>
                          <a:pt x="1089900" y="1592446"/>
                          <a:pt x="1085022" y="1598544"/>
                        </a:cubicBezTo>
                        <a:cubicBezTo>
                          <a:pt x="1068723" y="1618918"/>
                          <a:pt x="1071889" y="1624959"/>
                          <a:pt x="1051891" y="1639957"/>
                        </a:cubicBezTo>
                        <a:cubicBezTo>
                          <a:pt x="1046952" y="1643661"/>
                          <a:pt x="1044989" y="1633055"/>
                          <a:pt x="1043609" y="1631674"/>
                        </a:cubicBezTo>
                        <a:close/>
                      </a:path>
                    </a:pathLst>
                  </a:custGeom>
                  <a:solidFill>
                    <a:srgbClr val="E29F46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55" name="Country13"/>
                  <xdr:cNvSpPr/>
                </xdr:nvSpPr>
                <xdr:spPr>
                  <a:xfrm>
                    <a:off x="3901109" y="5276022"/>
                    <a:ext cx="956273" cy="1863587"/>
                  </a:xfrm>
                  <a:custGeom>
                    <a:avLst/>
                    <a:gdLst>
                      <a:gd name="connsiteX0" fmla="*/ 124239 w 956273"/>
                      <a:gd name="connsiteY0" fmla="*/ 0 h 1863587"/>
                      <a:gd name="connsiteX1" fmla="*/ 124239 w 956273"/>
                      <a:gd name="connsiteY1" fmla="*/ 0 h 1863587"/>
                      <a:gd name="connsiteX2" fmla="*/ 99391 w 956273"/>
                      <a:gd name="connsiteY2" fmla="*/ 66261 h 1863587"/>
                      <a:gd name="connsiteX3" fmla="*/ 99391 w 956273"/>
                      <a:gd name="connsiteY3" fmla="*/ 231913 h 1863587"/>
                      <a:gd name="connsiteX4" fmla="*/ 82826 w 956273"/>
                      <a:gd name="connsiteY4" fmla="*/ 281608 h 1863587"/>
                      <a:gd name="connsiteX5" fmla="*/ 74543 w 956273"/>
                      <a:gd name="connsiteY5" fmla="*/ 306456 h 1863587"/>
                      <a:gd name="connsiteX6" fmla="*/ 49695 w 956273"/>
                      <a:gd name="connsiteY6" fmla="*/ 356152 h 1863587"/>
                      <a:gd name="connsiteX7" fmla="*/ 74543 w 956273"/>
                      <a:gd name="connsiteY7" fmla="*/ 397565 h 1863587"/>
                      <a:gd name="connsiteX8" fmla="*/ 99391 w 956273"/>
                      <a:gd name="connsiteY8" fmla="*/ 447261 h 1863587"/>
                      <a:gd name="connsiteX9" fmla="*/ 99391 w 956273"/>
                      <a:gd name="connsiteY9" fmla="*/ 778565 h 1863587"/>
                      <a:gd name="connsiteX10" fmla="*/ 91108 w 956273"/>
                      <a:gd name="connsiteY10" fmla="*/ 803413 h 1863587"/>
                      <a:gd name="connsiteX11" fmla="*/ 82826 w 956273"/>
                      <a:gd name="connsiteY11" fmla="*/ 927652 h 1863587"/>
                      <a:gd name="connsiteX12" fmla="*/ 74543 w 956273"/>
                      <a:gd name="connsiteY12" fmla="*/ 952500 h 1863587"/>
                      <a:gd name="connsiteX13" fmla="*/ 49695 w 956273"/>
                      <a:gd name="connsiteY13" fmla="*/ 969065 h 1863587"/>
                      <a:gd name="connsiteX14" fmla="*/ 33130 w 956273"/>
                      <a:gd name="connsiteY14" fmla="*/ 993913 h 1863587"/>
                      <a:gd name="connsiteX15" fmla="*/ 8282 w 956273"/>
                      <a:gd name="connsiteY15" fmla="*/ 1010478 h 1863587"/>
                      <a:gd name="connsiteX16" fmla="*/ 0 w 956273"/>
                      <a:gd name="connsiteY16" fmla="*/ 1035326 h 1863587"/>
                      <a:gd name="connsiteX17" fmla="*/ 24848 w 956273"/>
                      <a:gd name="connsiteY17" fmla="*/ 1167848 h 1863587"/>
                      <a:gd name="connsiteX18" fmla="*/ 41413 w 956273"/>
                      <a:gd name="connsiteY18" fmla="*/ 1192695 h 1863587"/>
                      <a:gd name="connsiteX19" fmla="*/ 57978 w 956273"/>
                      <a:gd name="connsiteY19" fmla="*/ 1242391 h 1863587"/>
                      <a:gd name="connsiteX20" fmla="*/ 66261 w 956273"/>
                      <a:gd name="connsiteY20" fmla="*/ 1275521 h 1863587"/>
                      <a:gd name="connsiteX21" fmla="*/ 74543 w 956273"/>
                      <a:gd name="connsiteY21" fmla="*/ 1300369 h 1863587"/>
                      <a:gd name="connsiteX22" fmla="*/ 91108 w 956273"/>
                      <a:gd name="connsiteY22" fmla="*/ 1416326 h 1863587"/>
                      <a:gd name="connsiteX23" fmla="*/ 107674 w 956273"/>
                      <a:gd name="connsiteY23" fmla="*/ 1466021 h 1863587"/>
                      <a:gd name="connsiteX24" fmla="*/ 115956 w 956273"/>
                      <a:gd name="connsiteY24" fmla="*/ 1507435 h 1863587"/>
                      <a:gd name="connsiteX25" fmla="*/ 140804 w 956273"/>
                      <a:gd name="connsiteY25" fmla="*/ 1590261 h 1863587"/>
                      <a:gd name="connsiteX26" fmla="*/ 165652 w 956273"/>
                      <a:gd name="connsiteY26" fmla="*/ 1664804 h 1863587"/>
                      <a:gd name="connsiteX27" fmla="*/ 190500 w 956273"/>
                      <a:gd name="connsiteY27" fmla="*/ 1681369 h 1863587"/>
                      <a:gd name="connsiteX28" fmla="*/ 231913 w 956273"/>
                      <a:gd name="connsiteY28" fmla="*/ 1706217 h 1863587"/>
                      <a:gd name="connsiteX29" fmla="*/ 281608 w 956273"/>
                      <a:gd name="connsiteY29" fmla="*/ 1697935 h 1863587"/>
                      <a:gd name="connsiteX30" fmla="*/ 306456 w 956273"/>
                      <a:gd name="connsiteY30" fmla="*/ 1681369 h 1863587"/>
                      <a:gd name="connsiteX31" fmla="*/ 364434 w 956273"/>
                      <a:gd name="connsiteY31" fmla="*/ 1689652 h 1863587"/>
                      <a:gd name="connsiteX32" fmla="*/ 389282 w 956273"/>
                      <a:gd name="connsiteY32" fmla="*/ 1697935 h 1863587"/>
                      <a:gd name="connsiteX33" fmla="*/ 397565 w 956273"/>
                      <a:gd name="connsiteY33" fmla="*/ 1747630 h 1863587"/>
                      <a:gd name="connsiteX34" fmla="*/ 422413 w 956273"/>
                      <a:gd name="connsiteY34" fmla="*/ 1805608 h 1863587"/>
                      <a:gd name="connsiteX35" fmla="*/ 463826 w 956273"/>
                      <a:gd name="connsiteY35" fmla="*/ 1797326 h 1863587"/>
                      <a:gd name="connsiteX36" fmla="*/ 496956 w 956273"/>
                      <a:gd name="connsiteY36" fmla="*/ 1805608 h 1863587"/>
                      <a:gd name="connsiteX37" fmla="*/ 546652 w 956273"/>
                      <a:gd name="connsiteY37" fmla="*/ 1813891 h 1863587"/>
                      <a:gd name="connsiteX38" fmla="*/ 596348 w 956273"/>
                      <a:gd name="connsiteY38" fmla="*/ 1847021 h 1863587"/>
                      <a:gd name="connsiteX39" fmla="*/ 646043 w 956273"/>
                      <a:gd name="connsiteY39" fmla="*/ 1863587 h 1863587"/>
                      <a:gd name="connsiteX40" fmla="*/ 704021 w 956273"/>
                      <a:gd name="connsiteY40" fmla="*/ 1822174 h 1863587"/>
                      <a:gd name="connsiteX41" fmla="*/ 695739 w 956273"/>
                      <a:gd name="connsiteY41" fmla="*/ 1772478 h 1863587"/>
                      <a:gd name="connsiteX42" fmla="*/ 670891 w 956273"/>
                      <a:gd name="connsiteY42" fmla="*/ 1764195 h 1863587"/>
                      <a:gd name="connsiteX43" fmla="*/ 637761 w 956273"/>
                      <a:gd name="connsiteY43" fmla="*/ 1722782 h 1863587"/>
                      <a:gd name="connsiteX44" fmla="*/ 612913 w 956273"/>
                      <a:gd name="connsiteY44" fmla="*/ 1714500 h 1863587"/>
                      <a:gd name="connsiteX45" fmla="*/ 554934 w 956273"/>
                      <a:gd name="connsiteY45" fmla="*/ 1664804 h 1863587"/>
                      <a:gd name="connsiteX46" fmla="*/ 513521 w 956273"/>
                      <a:gd name="connsiteY46" fmla="*/ 1590261 h 1863587"/>
                      <a:gd name="connsiteX47" fmla="*/ 472108 w 956273"/>
                      <a:gd name="connsiteY47" fmla="*/ 1557130 h 1863587"/>
                      <a:gd name="connsiteX48" fmla="*/ 422413 w 956273"/>
                      <a:gd name="connsiteY48" fmla="*/ 1490869 h 1863587"/>
                      <a:gd name="connsiteX49" fmla="*/ 389282 w 956273"/>
                      <a:gd name="connsiteY49" fmla="*/ 1416326 h 1863587"/>
                      <a:gd name="connsiteX50" fmla="*/ 405848 w 956273"/>
                      <a:gd name="connsiteY50" fmla="*/ 1391478 h 1863587"/>
                      <a:gd name="connsiteX51" fmla="*/ 438978 w 956273"/>
                      <a:gd name="connsiteY51" fmla="*/ 1383195 h 1863587"/>
                      <a:gd name="connsiteX52" fmla="*/ 447261 w 956273"/>
                      <a:gd name="connsiteY52" fmla="*/ 1341782 h 1863587"/>
                      <a:gd name="connsiteX53" fmla="*/ 438978 w 956273"/>
                      <a:gd name="connsiteY53" fmla="*/ 1275521 h 1863587"/>
                      <a:gd name="connsiteX54" fmla="*/ 422413 w 956273"/>
                      <a:gd name="connsiteY54" fmla="*/ 1250674 h 1863587"/>
                      <a:gd name="connsiteX55" fmla="*/ 414130 w 956273"/>
                      <a:gd name="connsiteY55" fmla="*/ 1225826 h 1863587"/>
                      <a:gd name="connsiteX56" fmla="*/ 455543 w 956273"/>
                      <a:gd name="connsiteY56" fmla="*/ 1192695 h 1863587"/>
                      <a:gd name="connsiteX57" fmla="*/ 488674 w 956273"/>
                      <a:gd name="connsiteY57" fmla="*/ 1143000 h 1863587"/>
                      <a:gd name="connsiteX58" fmla="*/ 496956 w 956273"/>
                      <a:gd name="connsiteY58" fmla="*/ 1118152 h 1863587"/>
                      <a:gd name="connsiteX59" fmla="*/ 505239 w 956273"/>
                      <a:gd name="connsiteY59" fmla="*/ 1068456 h 1863587"/>
                      <a:gd name="connsiteX60" fmla="*/ 480391 w 956273"/>
                      <a:gd name="connsiteY60" fmla="*/ 1043608 h 1863587"/>
                      <a:gd name="connsiteX61" fmla="*/ 488674 w 956273"/>
                      <a:gd name="connsiteY61" fmla="*/ 1002195 h 1863587"/>
                      <a:gd name="connsiteX62" fmla="*/ 530087 w 956273"/>
                      <a:gd name="connsiteY62" fmla="*/ 993913 h 1863587"/>
                      <a:gd name="connsiteX63" fmla="*/ 571500 w 956273"/>
                      <a:gd name="connsiteY63" fmla="*/ 960782 h 1863587"/>
                      <a:gd name="connsiteX64" fmla="*/ 588065 w 956273"/>
                      <a:gd name="connsiteY64" fmla="*/ 935935 h 1863587"/>
                      <a:gd name="connsiteX65" fmla="*/ 629478 w 956273"/>
                      <a:gd name="connsiteY65" fmla="*/ 902804 h 1863587"/>
                      <a:gd name="connsiteX66" fmla="*/ 670891 w 956273"/>
                      <a:gd name="connsiteY66" fmla="*/ 911087 h 1863587"/>
                      <a:gd name="connsiteX67" fmla="*/ 728869 w 956273"/>
                      <a:gd name="connsiteY67" fmla="*/ 886239 h 1863587"/>
                      <a:gd name="connsiteX68" fmla="*/ 745434 w 956273"/>
                      <a:gd name="connsiteY68" fmla="*/ 861391 h 1863587"/>
                      <a:gd name="connsiteX69" fmla="*/ 762000 w 956273"/>
                      <a:gd name="connsiteY69" fmla="*/ 811695 h 1863587"/>
                      <a:gd name="connsiteX70" fmla="*/ 737152 w 956273"/>
                      <a:gd name="connsiteY70" fmla="*/ 728869 h 1863587"/>
                      <a:gd name="connsiteX71" fmla="*/ 712304 w 956273"/>
                      <a:gd name="connsiteY71" fmla="*/ 720587 h 1863587"/>
                      <a:gd name="connsiteX72" fmla="*/ 704021 w 956273"/>
                      <a:gd name="connsiteY72" fmla="*/ 695739 h 1863587"/>
                      <a:gd name="connsiteX73" fmla="*/ 728869 w 956273"/>
                      <a:gd name="connsiteY73" fmla="*/ 687456 h 1863587"/>
                      <a:gd name="connsiteX74" fmla="*/ 778565 w 956273"/>
                      <a:gd name="connsiteY74" fmla="*/ 712304 h 1863587"/>
                      <a:gd name="connsiteX75" fmla="*/ 803413 w 956273"/>
                      <a:gd name="connsiteY75" fmla="*/ 720587 h 1863587"/>
                      <a:gd name="connsiteX76" fmla="*/ 952500 w 956273"/>
                      <a:gd name="connsiteY76" fmla="*/ 712304 h 1863587"/>
                      <a:gd name="connsiteX77" fmla="*/ 944217 w 956273"/>
                      <a:gd name="connsiteY77" fmla="*/ 679174 h 1863587"/>
                      <a:gd name="connsiteX78" fmla="*/ 927652 w 956273"/>
                      <a:gd name="connsiteY78" fmla="*/ 629478 h 1863587"/>
                      <a:gd name="connsiteX79" fmla="*/ 894521 w 956273"/>
                      <a:gd name="connsiteY79" fmla="*/ 530087 h 1863587"/>
                      <a:gd name="connsiteX80" fmla="*/ 869674 w 956273"/>
                      <a:gd name="connsiteY80" fmla="*/ 521804 h 1863587"/>
                      <a:gd name="connsiteX81" fmla="*/ 811695 w 956273"/>
                      <a:gd name="connsiteY81" fmla="*/ 513521 h 1863587"/>
                      <a:gd name="connsiteX82" fmla="*/ 786848 w 956273"/>
                      <a:gd name="connsiteY82" fmla="*/ 505239 h 1863587"/>
                      <a:gd name="connsiteX83" fmla="*/ 786848 w 956273"/>
                      <a:gd name="connsiteY83" fmla="*/ 447261 h 1863587"/>
                      <a:gd name="connsiteX84" fmla="*/ 803413 w 956273"/>
                      <a:gd name="connsiteY84" fmla="*/ 430695 h 1863587"/>
                      <a:gd name="connsiteX85" fmla="*/ 811695 w 956273"/>
                      <a:gd name="connsiteY85" fmla="*/ 405848 h 1863587"/>
                      <a:gd name="connsiteX86" fmla="*/ 861391 w 956273"/>
                      <a:gd name="connsiteY86" fmla="*/ 372717 h 1863587"/>
                      <a:gd name="connsiteX87" fmla="*/ 869674 w 956273"/>
                      <a:gd name="connsiteY87" fmla="*/ 347869 h 1863587"/>
                      <a:gd name="connsiteX88" fmla="*/ 886239 w 956273"/>
                      <a:gd name="connsiteY88" fmla="*/ 323021 h 1863587"/>
                      <a:gd name="connsiteX89" fmla="*/ 869674 w 956273"/>
                      <a:gd name="connsiteY89" fmla="*/ 298174 h 1863587"/>
                      <a:gd name="connsiteX90" fmla="*/ 853108 w 956273"/>
                      <a:gd name="connsiteY90" fmla="*/ 314739 h 1863587"/>
                      <a:gd name="connsiteX91" fmla="*/ 844826 w 956273"/>
                      <a:gd name="connsiteY91" fmla="*/ 339587 h 1863587"/>
                      <a:gd name="connsiteX92" fmla="*/ 819978 w 956273"/>
                      <a:gd name="connsiteY92" fmla="*/ 356152 h 1863587"/>
                      <a:gd name="connsiteX93" fmla="*/ 803413 w 956273"/>
                      <a:gd name="connsiteY93" fmla="*/ 381000 h 1863587"/>
                      <a:gd name="connsiteX94" fmla="*/ 778565 w 956273"/>
                      <a:gd name="connsiteY94" fmla="*/ 397565 h 1863587"/>
                      <a:gd name="connsiteX95" fmla="*/ 687456 w 956273"/>
                      <a:gd name="connsiteY95" fmla="*/ 414130 h 1863587"/>
                      <a:gd name="connsiteX96" fmla="*/ 712304 w 956273"/>
                      <a:gd name="connsiteY96" fmla="*/ 364435 h 1863587"/>
                      <a:gd name="connsiteX97" fmla="*/ 720587 w 956273"/>
                      <a:gd name="connsiteY97" fmla="*/ 339587 h 1863587"/>
                      <a:gd name="connsiteX98" fmla="*/ 712304 w 956273"/>
                      <a:gd name="connsiteY98" fmla="*/ 306456 h 1863587"/>
                      <a:gd name="connsiteX99" fmla="*/ 662608 w 956273"/>
                      <a:gd name="connsiteY99" fmla="*/ 265043 h 1863587"/>
                      <a:gd name="connsiteX100" fmla="*/ 612913 w 956273"/>
                      <a:gd name="connsiteY100" fmla="*/ 256761 h 1863587"/>
                      <a:gd name="connsiteX101" fmla="*/ 563217 w 956273"/>
                      <a:gd name="connsiteY101" fmla="*/ 198782 h 1863587"/>
                      <a:gd name="connsiteX102" fmla="*/ 546652 w 956273"/>
                      <a:gd name="connsiteY102" fmla="*/ 149087 h 1863587"/>
                      <a:gd name="connsiteX103" fmla="*/ 505239 w 956273"/>
                      <a:gd name="connsiteY103" fmla="*/ 157369 h 1863587"/>
                      <a:gd name="connsiteX104" fmla="*/ 480391 w 956273"/>
                      <a:gd name="connsiteY104" fmla="*/ 165652 h 1863587"/>
                      <a:gd name="connsiteX105" fmla="*/ 381000 w 956273"/>
                      <a:gd name="connsiteY105" fmla="*/ 157369 h 1863587"/>
                      <a:gd name="connsiteX106" fmla="*/ 331304 w 956273"/>
                      <a:gd name="connsiteY106" fmla="*/ 132521 h 1863587"/>
                      <a:gd name="connsiteX107" fmla="*/ 323021 w 956273"/>
                      <a:gd name="connsiteY107" fmla="*/ 157369 h 1863587"/>
                      <a:gd name="connsiteX108" fmla="*/ 314739 w 956273"/>
                      <a:gd name="connsiteY108" fmla="*/ 190500 h 1863587"/>
                      <a:gd name="connsiteX109" fmla="*/ 289891 w 956273"/>
                      <a:gd name="connsiteY109" fmla="*/ 198782 h 1863587"/>
                      <a:gd name="connsiteX110" fmla="*/ 273326 w 956273"/>
                      <a:gd name="connsiteY110" fmla="*/ 173935 h 1863587"/>
                      <a:gd name="connsiteX111" fmla="*/ 240195 w 956273"/>
                      <a:gd name="connsiteY111" fmla="*/ 140804 h 1863587"/>
                      <a:gd name="connsiteX112" fmla="*/ 223630 w 956273"/>
                      <a:gd name="connsiteY112" fmla="*/ 82826 h 1863587"/>
                      <a:gd name="connsiteX113" fmla="*/ 215348 w 956273"/>
                      <a:gd name="connsiteY113" fmla="*/ 57978 h 1863587"/>
                      <a:gd name="connsiteX114" fmla="*/ 207065 w 956273"/>
                      <a:gd name="connsiteY114" fmla="*/ 16565 h 1863587"/>
                      <a:gd name="connsiteX115" fmla="*/ 182217 w 956273"/>
                      <a:gd name="connsiteY115" fmla="*/ 0 h 1863587"/>
                      <a:gd name="connsiteX116" fmla="*/ 124239 w 956273"/>
                      <a:gd name="connsiteY116" fmla="*/ 0 h 1863587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  <a:cxn ang="0">
                        <a:pos x="connsiteX104" y="connsiteY104"/>
                      </a:cxn>
                      <a:cxn ang="0">
                        <a:pos x="connsiteX105" y="connsiteY105"/>
                      </a:cxn>
                      <a:cxn ang="0">
                        <a:pos x="connsiteX106" y="connsiteY106"/>
                      </a:cxn>
                      <a:cxn ang="0">
                        <a:pos x="connsiteX107" y="connsiteY107"/>
                      </a:cxn>
                      <a:cxn ang="0">
                        <a:pos x="connsiteX108" y="connsiteY108"/>
                      </a:cxn>
                      <a:cxn ang="0">
                        <a:pos x="connsiteX109" y="connsiteY109"/>
                      </a:cxn>
                      <a:cxn ang="0">
                        <a:pos x="connsiteX110" y="connsiteY110"/>
                      </a:cxn>
                      <a:cxn ang="0">
                        <a:pos x="connsiteX111" y="connsiteY111"/>
                      </a:cxn>
                      <a:cxn ang="0">
                        <a:pos x="connsiteX112" y="connsiteY112"/>
                      </a:cxn>
                      <a:cxn ang="0">
                        <a:pos x="connsiteX113" y="connsiteY113"/>
                      </a:cxn>
                      <a:cxn ang="0">
                        <a:pos x="connsiteX114" y="connsiteY114"/>
                      </a:cxn>
                      <a:cxn ang="0">
                        <a:pos x="connsiteX115" y="connsiteY115"/>
                      </a:cxn>
                      <a:cxn ang="0">
                        <a:pos x="connsiteX116" y="connsiteY116"/>
                      </a:cxn>
                    </a:cxnLst>
                    <a:rect l="l" t="t" r="r" b="b"/>
                    <a:pathLst>
                      <a:path w="956273" h="1863587">
                        <a:moveTo>
                          <a:pt x="124239" y="0"/>
                        </a:moveTo>
                        <a:lnTo>
                          <a:pt x="124239" y="0"/>
                        </a:lnTo>
                        <a:cubicBezTo>
                          <a:pt x="115956" y="22087"/>
                          <a:pt x="101860" y="42802"/>
                          <a:pt x="99391" y="66261"/>
                        </a:cubicBezTo>
                        <a:cubicBezTo>
                          <a:pt x="74525" y="302490"/>
                          <a:pt x="140075" y="28496"/>
                          <a:pt x="99391" y="231913"/>
                        </a:cubicBezTo>
                        <a:cubicBezTo>
                          <a:pt x="95967" y="249035"/>
                          <a:pt x="88348" y="265043"/>
                          <a:pt x="82826" y="281608"/>
                        </a:cubicBezTo>
                        <a:cubicBezTo>
                          <a:pt x="80065" y="289891"/>
                          <a:pt x="79386" y="299192"/>
                          <a:pt x="74543" y="306456"/>
                        </a:cubicBezTo>
                        <a:cubicBezTo>
                          <a:pt x="53135" y="338568"/>
                          <a:pt x="61126" y="321860"/>
                          <a:pt x="49695" y="356152"/>
                        </a:cubicBezTo>
                        <a:cubicBezTo>
                          <a:pt x="82051" y="388506"/>
                          <a:pt x="53040" y="354558"/>
                          <a:pt x="74543" y="397565"/>
                        </a:cubicBezTo>
                        <a:cubicBezTo>
                          <a:pt x="106658" y="461798"/>
                          <a:pt x="78569" y="384798"/>
                          <a:pt x="99391" y="447261"/>
                        </a:cubicBezTo>
                        <a:cubicBezTo>
                          <a:pt x="117353" y="590945"/>
                          <a:pt x="113475" y="532113"/>
                          <a:pt x="99391" y="778565"/>
                        </a:cubicBezTo>
                        <a:cubicBezTo>
                          <a:pt x="98893" y="787282"/>
                          <a:pt x="93869" y="795130"/>
                          <a:pt x="91108" y="803413"/>
                        </a:cubicBezTo>
                        <a:cubicBezTo>
                          <a:pt x="88347" y="844826"/>
                          <a:pt x="87409" y="886401"/>
                          <a:pt x="82826" y="927652"/>
                        </a:cubicBezTo>
                        <a:cubicBezTo>
                          <a:pt x="81862" y="936329"/>
                          <a:pt x="79997" y="945682"/>
                          <a:pt x="74543" y="952500"/>
                        </a:cubicBezTo>
                        <a:cubicBezTo>
                          <a:pt x="68324" y="960273"/>
                          <a:pt x="57978" y="963543"/>
                          <a:pt x="49695" y="969065"/>
                        </a:cubicBezTo>
                        <a:cubicBezTo>
                          <a:pt x="44173" y="977348"/>
                          <a:pt x="40169" y="986874"/>
                          <a:pt x="33130" y="993913"/>
                        </a:cubicBezTo>
                        <a:cubicBezTo>
                          <a:pt x="26091" y="1000952"/>
                          <a:pt x="14500" y="1002705"/>
                          <a:pt x="8282" y="1010478"/>
                        </a:cubicBezTo>
                        <a:cubicBezTo>
                          <a:pt x="2828" y="1017296"/>
                          <a:pt x="2761" y="1027043"/>
                          <a:pt x="0" y="1035326"/>
                        </a:cubicBezTo>
                        <a:cubicBezTo>
                          <a:pt x="10019" y="1135527"/>
                          <a:pt x="-492" y="1091830"/>
                          <a:pt x="24848" y="1167848"/>
                        </a:cubicBezTo>
                        <a:cubicBezTo>
                          <a:pt x="27996" y="1177291"/>
                          <a:pt x="35891" y="1184413"/>
                          <a:pt x="41413" y="1192695"/>
                        </a:cubicBezTo>
                        <a:lnTo>
                          <a:pt x="57978" y="1242391"/>
                        </a:lnTo>
                        <a:cubicBezTo>
                          <a:pt x="61578" y="1253190"/>
                          <a:pt x="63134" y="1264576"/>
                          <a:pt x="66261" y="1275521"/>
                        </a:cubicBezTo>
                        <a:cubicBezTo>
                          <a:pt x="68659" y="1283916"/>
                          <a:pt x="71782" y="1292086"/>
                          <a:pt x="74543" y="1300369"/>
                        </a:cubicBezTo>
                        <a:cubicBezTo>
                          <a:pt x="76993" y="1319967"/>
                          <a:pt x="85140" y="1392452"/>
                          <a:pt x="91108" y="1416326"/>
                        </a:cubicBezTo>
                        <a:cubicBezTo>
                          <a:pt x="95343" y="1433266"/>
                          <a:pt x="102152" y="1449456"/>
                          <a:pt x="107674" y="1466021"/>
                        </a:cubicBezTo>
                        <a:cubicBezTo>
                          <a:pt x="112126" y="1479376"/>
                          <a:pt x="112902" y="1493692"/>
                          <a:pt x="115956" y="1507435"/>
                        </a:cubicBezTo>
                        <a:cubicBezTo>
                          <a:pt x="124298" y="1544976"/>
                          <a:pt x="127045" y="1548985"/>
                          <a:pt x="140804" y="1590261"/>
                        </a:cubicBezTo>
                        <a:lnTo>
                          <a:pt x="165652" y="1664804"/>
                        </a:lnTo>
                        <a:cubicBezTo>
                          <a:pt x="168800" y="1674248"/>
                          <a:pt x="182727" y="1675150"/>
                          <a:pt x="190500" y="1681369"/>
                        </a:cubicBezTo>
                        <a:cubicBezTo>
                          <a:pt x="222985" y="1707357"/>
                          <a:pt x="188760" y="1691834"/>
                          <a:pt x="231913" y="1706217"/>
                        </a:cubicBezTo>
                        <a:cubicBezTo>
                          <a:pt x="248478" y="1703456"/>
                          <a:pt x="265676" y="1703246"/>
                          <a:pt x="281608" y="1697935"/>
                        </a:cubicBezTo>
                        <a:cubicBezTo>
                          <a:pt x="291052" y="1694787"/>
                          <a:pt x="296551" y="1682360"/>
                          <a:pt x="306456" y="1681369"/>
                        </a:cubicBezTo>
                        <a:cubicBezTo>
                          <a:pt x="325881" y="1679426"/>
                          <a:pt x="345108" y="1686891"/>
                          <a:pt x="364434" y="1689652"/>
                        </a:cubicBezTo>
                        <a:cubicBezTo>
                          <a:pt x="372717" y="1692413"/>
                          <a:pt x="384950" y="1690355"/>
                          <a:pt x="389282" y="1697935"/>
                        </a:cubicBezTo>
                        <a:cubicBezTo>
                          <a:pt x="397614" y="1712516"/>
                          <a:pt x="394271" y="1731163"/>
                          <a:pt x="397565" y="1747630"/>
                        </a:cubicBezTo>
                        <a:cubicBezTo>
                          <a:pt x="405206" y="1785834"/>
                          <a:pt x="402206" y="1775298"/>
                          <a:pt x="422413" y="1805608"/>
                        </a:cubicBezTo>
                        <a:cubicBezTo>
                          <a:pt x="436217" y="1802847"/>
                          <a:pt x="449748" y="1797326"/>
                          <a:pt x="463826" y="1797326"/>
                        </a:cubicBezTo>
                        <a:cubicBezTo>
                          <a:pt x="475209" y="1797326"/>
                          <a:pt x="485794" y="1803376"/>
                          <a:pt x="496956" y="1805608"/>
                        </a:cubicBezTo>
                        <a:cubicBezTo>
                          <a:pt x="513424" y="1808902"/>
                          <a:pt x="530087" y="1811130"/>
                          <a:pt x="546652" y="1813891"/>
                        </a:cubicBezTo>
                        <a:cubicBezTo>
                          <a:pt x="571091" y="1850550"/>
                          <a:pt x="551776" y="1833649"/>
                          <a:pt x="596348" y="1847021"/>
                        </a:cubicBezTo>
                        <a:cubicBezTo>
                          <a:pt x="613073" y="1852038"/>
                          <a:pt x="646043" y="1863587"/>
                          <a:pt x="646043" y="1863587"/>
                        </a:cubicBezTo>
                        <a:cubicBezTo>
                          <a:pt x="704021" y="1844260"/>
                          <a:pt x="690217" y="1863586"/>
                          <a:pt x="704021" y="1822174"/>
                        </a:cubicBezTo>
                        <a:cubicBezTo>
                          <a:pt x="701260" y="1805609"/>
                          <a:pt x="704071" y="1787059"/>
                          <a:pt x="695739" y="1772478"/>
                        </a:cubicBezTo>
                        <a:cubicBezTo>
                          <a:pt x="691407" y="1764898"/>
                          <a:pt x="677709" y="1769649"/>
                          <a:pt x="670891" y="1764195"/>
                        </a:cubicBezTo>
                        <a:cubicBezTo>
                          <a:pt x="637040" y="1737114"/>
                          <a:pt x="671527" y="1743042"/>
                          <a:pt x="637761" y="1722782"/>
                        </a:cubicBezTo>
                        <a:cubicBezTo>
                          <a:pt x="630275" y="1718290"/>
                          <a:pt x="621196" y="1717261"/>
                          <a:pt x="612913" y="1714500"/>
                        </a:cubicBezTo>
                        <a:cubicBezTo>
                          <a:pt x="575070" y="1689272"/>
                          <a:pt x="595104" y="1704974"/>
                          <a:pt x="554934" y="1664804"/>
                        </a:cubicBezTo>
                        <a:cubicBezTo>
                          <a:pt x="478960" y="1588830"/>
                          <a:pt x="544764" y="1642333"/>
                          <a:pt x="513521" y="1590261"/>
                        </a:cubicBezTo>
                        <a:cubicBezTo>
                          <a:pt x="505651" y="1577145"/>
                          <a:pt x="483397" y="1564656"/>
                          <a:pt x="472108" y="1557130"/>
                        </a:cubicBezTo>
                        <a:cubicBezTo>
                          <a:pt x="434646" y="1500937"/>
                          <a:pt x="453055" y="1521513"/>
                          <a:pt x="422413" y="1490869"/>
                        </a:cubicBezTo>
                        <a:cubicBezTo>
                          <a:pt x="402700" y="1431730"/>
                          <a:pt x="415534" y="1455702"/>
                          <a:pt x="389282" y="1416326"/>
                        </a:cubicBezTo>
                        <a:cubicBezTo>
                          <a:pt x="394804" y="1408043"/>
                          <a:pt x="397565" y="1397000"/>
                          <a:pt x="405848" y="1391478"/>
                        </a:cubicBezTo>
                        <a:cubicBezTo>
                          <a:pt x="415319" y="1385164"/>
                          <a:pt x="431691" y="1391940"/>
                          <a:pt x="438978" y="1383195"/>
                        </a:cubicBezTo>
                        <a:cubicBezTo>
                          <a:pt x="447990" y="1372380"/>
                          <a:pt x="444500" y="1355586"/>
                          <a:pt x="447261" y="1341782"/>
                        </a:cubicBezTo>
                        <a:cubicBezTo>
                          <a:pt x="444500" y="1319695"/>
                          <a:pt x="444835" y="1296996"/>
                          <a:pt x="438978" y="1275521"/>
                        </a:cubicBezTo>
                        <a:cubicBezTo>
                          <a:pt x="436359" y="1265918"/>
                          <a:pt x="426865" y="1259577"/>
                          <a:pt x="422413" y="1250674"/>
                        </a:cubicBezTo>
                        <a:cubicBezTo>
                          <a:pt x="418508" y="1242865"/>
                          <a:pt x="416891" y="1234109"/>
                          <a:pt x="414130" y="1225826"/>
                        </a:cubicBezTo>
                        <a:cubicBezTo>
                          <a:pt x="435397" y="1162027"/>
                          <a:pt x="401707" y="1239801"/>
                          <a:pt x="455543" y="1192695"/>
                        </a:cubicBezTo>
                        <a:cubicBezTo>
                          <a:pt x="470526" y="1179585"/>
                          <a:pt x="488674" y="1143000"/>
                          <a:pt x="488674" y="1143000"/>
                        </a:cubicBezTo>
                        <a:cubicBezTo>
                          <a:pt x="491435" y="1134717"/>
                          <a:pt x="493052" y="1125961"/>
                          <a:pt x="496956" y="1118152"/>
                        </a:cubicBezTo>
                        <a:cubicBezTo>
                          <a:pt x="509720" y="1092624"/>
                          <a:pt x="524250" y="1096973"/>
                          <a:pt x="505239" y="1068456"/>
                        </a:cubicBezTo>
                        <a:cubicBezTo>
                          <a:pt x="498742" y="1058710"/>
                          <a:pt x="488674" y="1051891"/>
                          <a:pt x="480391" y="1043608"/>
                        </a:cubicBezTo>
                        <a:cubicBezTo>
                          <a:pt x="461065" y="985630"/>
                          <a:pt x="447261" y="988392"/>
                          <a:pt x="488674" y="1002195"/>
                        </a:cubicBezTo>
                        <a:cubicBezTo>
                          <a:pt x="502478" y="999434"/>
                          <a:pt x="516906" y="998856"/>
                          <a:pt x="530087" y="993913"/>
                        </a:cubicBezTo>
                        <a:cubicBezTo>
                          <a:pt x="542387" y="989301"/>
                          <a:pt x="562837" y="971611"/>
                          <a:pt x="571500" y="960782"/>
                        </a:cubicBezTo>
                        <a:cubicBezTo>
                          <a:pt x="577718" y="953009"/>
                          <a:pt x="581847" y="943708"/>
                          <a:pt x="588065" y="935935"/>
                        </a:cubicBezTo>
                        <a:cubicBezTo>
                          <a:pt x="601555" y="919072"/>
                          <a:pt x="611024" y="915106"/>
                          <a:pt x="629478" y="902804"/>
                        </a:cubicBezTo>
                        <a:cubicBezTo>
                          <a:pt x="643282" y="905565"/>
                          <a:pt x="656813" y="911087"/>
                          <a:pt x="670891" y="911087"/>
                        </a:cubicBezTo>
                        <a:cubicBezTo>
                          <a:pt x="697632" y="911087"/>
                          <a:pt x="708582" y="899763"/>
                          <a:pt x="728869" y="886239"/>
                        </a:cubicBezTo>
                        <a:cubicBezTo>
                          <a:pt x="734391" y="877956"/>
                          <a:pt x="741391" y="870487"/>
                          <a:pt x="745434" y="861391"/>
                        </a:cubicBezTo>
                        <a:cubicBezTo>
                          <a:pt x="752526" y="845435"/>
                          <a:pt x="762000" y="811695"/>
                          <a:pt x="762000" y="811695"/>
                        </a:cubicBezTo>
                        <a:cubicBezTo>
                          <a:pt x="757727" y="777509"/>
                          <a:pt x="767709" y="747203"/>
                          <a:pt x="737152" y="728869"/>
                        </a:cubicBezTo>
                        <a:cubicBezTo>
                          <a:pt x="729666" y="724377"/>
                          <a:pt x="720587" y="723348"/>
                          <a:pt x="712304" y="720587"/>
                        </a:cubicBezTo>
                        <a:cubicBezTo>
                          <a:pt x="709543" y="712304"/>
                          <a:pt x="700117" y="703548"/>
                          <a:pt x="704021" y="695739"/>
                        </a:cubicBezTo>
                        <a:cubicBezTo>
                          <a:pt x="707925" y="687930"/>
                          <a:pt x="720138" y="687456"/>
                          <a:pt x="728869" y="687456"/>
                        </a:cubicBezTo>
                        <a:cubicBezTo>
                          <a:pt x="749686" y="687456"/>
                          <a:pt x="761816" y="703929"/>
                          <a:pt x="778565" y="712304"/>
                        </a:cubicBezTo>
                        <a:cubicBezTo>
                          <a:pt x="786374" y="716209"/>
                          <a:pt x="795130" y="717826"/>
                          <a:pt x="803413" y="720587"/>
                        </a:cubicBezTo>
                        <a:lnTo>
                          <a:pt x="952500" y="712304"/>
                        </a:lnTo>
                        <a:cubicBezTo>
                          <a:pt x="963421" y="709092"/>
                          <a:pt x="947488" y="690077"/>
                          <a:pt x="944217" y="679174"/>
                        </a:cubicBezTo>
                        <a:cubicBezTo>
                          <a:pt x="939199" y="662449"/>
                          <a:pt x="933174" y="646043"/>
                          <a:pt x="927652" y="629478"/>
                        </a:cubicBezTo>
                        <a:lnTo>
                          <a:pt x="894521" y="530087"/>
                        </a:lnTo>
                        <a:cubicBezTo>
                          <a:pt x="891760" y="521805"/>
                          <a:pt x="878235" y="523516"/>
                          <a:pt x="869674" y="521804"/>
                        </a:cubicBezTo>
                        <a:cubicBezTo>
                          <a:pt x="850531" y="517975"/>
                          <a:pt x="831021" y="516282"/>
                          <a:pt x="811695" y="513521"/>
                        </a:cubicBezTo>
                        <a:cubicBezTo>
                          <a:pt x="803413" y="510760"/>
                          <a:pt x="793021" y="511412"/>
                          <a:pt x="786848" y="505239"/>
                        </a:cubicBezTo>
                        <a:cubicBezTo>
                          <a:pt x="772361" y="490752"/>
                          <a:pt x="779842" y="461272"/>
                          <a:pt x="786848" y="447261"/>
                        </a:cubicBezTo>
                        <a:cubicBezTo>
                          <a:pt x="790340" y="440276"/>
                          <a:pt x="797891" y="436217"/>
                          <a:pt x="803413" y="430695"/>
                        </a:cubicBezTo>
                        <a:cubicBezTo>
                          <a:pt x="806174" y="422413"/>
                          <a:pt x="805522" y="412021"/>
                          <a:pt x="811695" y="405848"/>
                        </a:cubicBezTo>
                        <a:cubicBezTo>
                          <a:pt x="825773" y="391770"/>
                          <a:pt x="861391" y="372717"/>
                          <a:pt x="861391" y="372717"/>
                        </a:cubicBezTo>
                        <a:cubicBezTo>
                          <a:pt x="864152" y="364434"/>
                          <a:pt x="865769" y="355678"/>
                          <a:pt x="869674" y="347869"/>
                        </a:cubicBezTo>
                        <a:cubicBezTo>
                          <a:pt x="874126" y="338965"/>
                          <a:pt x="886239" y="332975"/>
                          <a:pt x="886239" y="323021"/>
                        </a:cubicBezTo>
                        <a:cubicBezTo>
                          <a:pt x="886239" y="313067"/>
                          <a:pt x="875196" y="306456"/>
                          <a:pt x="869674" y="298174"/>
                        </a:cubicBezTo>
                        <a:cubicBezTo>
                          <a:pt x="864152" y="303696"/>
                          <a:pt x="857126" y="308043"/>
                          <a:pt x="853108" y="314739"/>
                        </a:cubicBezTo>
                        <a:cubicBezTo>
                          <a:pt x="848616" y="322225"/>
                          <a:pt x="850280" y="332769"/>
                          <a:pt x="844826" y="339587"/>
                        </a:cubicBezTo>
                        <a:cubicBezTo>
                          <a:pt x="838608" y="347360"/>
                          <a:pt x="828261" y="350630"/>
                          <a:pt x="819978" y="356152"/>
                        </a:cubicBezTo>
                        <a:cubicBezTo>
                          <a:pt x="814456" y="364435"/>
                          <a:pt x="810452" y="373961"/>
                          <a:pt x="803413" y="381000"/>
                        </a:cubicBezTo>
                        <a:cubicBezTo>
                          <a:pt x="796374" y="388039"/>
                          <a:pt x="787469" y="393113"/>
                          <a:pt x="778565" y="397565"/>
                        </a:cubicBezTo>
                        <a:cubicBezTo>
                          <a:pt x="753027" y="410334"/>
                          <a:pt x="710303" y="411274"/>
                          <a:pt x="687456" y="414130"/>
                        </a:cubicBezTo>
                        <a:cubicBezTo>
                          <a:pt x="708276" y="351673"/>
                          <a:pt x="680191" y="428659"/>
                          <a:pt x="712304" y="364435"/>
                        </a:cubicBezTo>
                        <a:cubicBezTo>
                          <a:pt x="716209" y="356626"/>
                          <a:pt x="717826" y="347870"/>
                          <a:pt x="720587" y="339587"/>
                        </a:cubicBezTo>
                        <a:cubicBezTo>
                          <a:pt x="717826" y="328543"/>
                          <a:pt x="717952" y="316340"/>
                          <a:pt x="712304" y="306456"/>
                        </a:cubicBezTo>
                        <a:cubicBezTo>
                          <a:pt x="706876" y="296957"/>
                          <a:pt x="674716" y="269079"/>
                          <a:pt x="662608" y="265043"/>
                        </a:cubicBezTo>
                        <a:cubicBezTo>
                          <a:pt x="646676" y="259733"/>
                          <a:pt x="629478" y="259522"/>
                          <a:pt x="612913" y="256761"/>
                        </a:cubicBezTo>
                        <a:cubicBezTo>
                          <a:pt x="596492" y="240340"/>
                          <a:pt x="573309" y="221489"/>
                          <a:pt x="563217" y="198782"/>
                        </a:cubicBezTo>
                        <a:cubicBezTo>
                          <a:pt x="556125" y="182826"/>
                          <a:pt x="546652" y="149087"/>
                          <a:pt x="546652" y="149087"/>
                        </a:cubicBezTo>
                        <a:cubicBezTo>
                          <a:pt x="532848" y="151848"/>
                          <a:pt x="518896" y="153955"/>
                          <a:pt x="505239" y="157369"/>
                        </a:cubicBezTo>
                        <a:cubicBezTo>
                          <a:pt x="496769" y="159486"/>
                          <a:pt x="489122" y="165652"/>
                          <a:pt x="480391" y="165652"/>
                        </a:cubicBezTo>
                        <a:cubicBezTo>
                          <a:pt x="447146" y="165652"/>
                          <a:pt x="414130" y="160130"/>
                          <a:pt x="381000" y="157369"/>
                        </a:cubicBezTo>
                        <a:cubicBezTo>
                          <a:pt x="376815" y="154579"/>
                          <a:pt x="341101" y="127623"/>
                          <a:pt x="331304" y="132521"/>
                        </a:cubicBezTo>
                        <a:cubicBezTo>
                          <a:pt x="323495" y="136425"/>
                          <a:pt x="325419" y="148974"/>
                          <a:pt x="323021" y="157369"/>
                        </a:cubicBezTo>
                        <a:cubicBezTo>
                          <a:pt x="319894" y="168315"/>
                          <a:pt x="321850" y="181611"/>
                          <a:pt x="314739" y="190500"/>
                        </a:cubicBezTo>
                        <a:cubicBezTo>
                          <a:pt x="309285" y="197318"/>
                          <a:pt x="298174" y="196021"/>
                          <a:pt x="289891" y="198782"/>
                        </a:cubicBezTo>
                        <a:cubicBezTo>
                          <a:pt x="284369" y="190500"/>
                          <a:pt x="279804" y="181493"/>
                          <a:pt x="273326" y="173935"/>
                        </a:cubicBezTo>
                        <a:cubicBezTo>
                          <a:pt x="263162" y="162077"/>
                          <a:pt x="240195" y="140804"/>
                          <a:pt x="240195" y="140804"/>
                        </a:cubicBezTo>
                        <a:cubicBezTo>
                          <a:pt x="220338" y="81227"/>
                          <a:pt x="244430" y="155626"/>
                          <a:pt x="223630" y="82826"/>
                        </a:cubicBezTo>
                        <a:cubicBezTo>
                          <a:pt x="221232" y="74431"/>
                          <a:pt x="217465" y="66448"/>
                          <a:pt x="215348" y="57978"/>
                        </a:cubicBezTo>
                        <a:cubicBezTo>
                          <a:pt x="211934" y="44321"/>
                          <a:pt x="214050" y="28788"/>
                          <a:pt x="207065" y="16565"/>
                        </a:cubicBezTo>
                        <a:cubicBezTo>
                          <a:pt x="202126" y="7922"/>
                          <a:pt x="190500" y="5522"/>
                          <a:pt x="182217" y="0"/>
                        </a:cubicBezTo>
                        <a:cubicBezTo>
                          <a:pt x="127384" y="36554"/>
                          <a:pt x="133902" y="0"/>
                          <a:pt x="124239" y="0"/>
                        </a:cubicBezTo>
                        <a:close/>
                      </a:path>
                    </a:pathLst>
                  </a:custGeom>
                  <a:solidFill>
                    <a:srgbClr val="E29F46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  <xdr:grpSp>
              <xdr:nvGrpSpPr>
                <xdr:cNvPr id="66" name="Europe"/>
                <xdr:cNvGrpSpPr/>
              </xdr:nvGrpSpPr>
              <xdr:grpSpPr>
                <a:xfrm>
                  <a:off x="5544379" y="902235"/>
                  <a:ext cx="3404179" cy="3007156"/>
                  <a:chOff x="5574196" y="902235"/>
                  <a:chExt cx="3420745" cy="3007156"/>
                </a:xfrm>
              </xdr:grpSpPr>
              <xdr:sp macro="" textlink="">
                <xdr:nvSpPr>
                  <xdr:cNvPr id="57" name="Country14"/>
                  <xdr:cNvSpPr/>
                </xdr:nvSpPr>
                <xdr:spPr>
                  <a:xfrm>
                    <a:off x="5863939" y="1316935"/>
                    <a:ext cx="654992" cy="447261"/>
                  </a:xfrm>
                  <a:custGeom>
                    <a:avLst/>
                    <a:gdLst>
                      <a:gd name="connsiteX0" fmla="*/ 82974 w 654992"/>
                      <a:gd name="connsiteY0" fmla="*/ 24848 h 447261"/>
                      <a:gd name="connsiteX1" fmla="*/ 82974 w 654992"/>
                      <a:gd name="connsiteY1" fmla="*/ 24848 h 447261"/>
                      <a:gd name="connsiteX2" fmla="*/ 140952 w 654992"/>
                      <a:gd name="connsiteY2" fmla="*/ 66261 h 447261"/>
                      <a:gd name="connsiteX3" fmla="*/ 149235 w 654992"/>
                      <a:gd name="connsiteY3" fmla="*/ 91108 h 447261"/>
                      <a:gd name="connsiteX4" fmla="*/ 190648 w 654992"/>
                      <a:gd name="connsiteY4" fmla="*/ 115956 h 447261"/>
                      <a:gd name="connsiteX5" fmla="*/ 248626 w 654992"/>
                      <a:gd name="connsiteY5" fmla="*/ 99391 h 447261"/>
                      <a:gd name="connsiteX6" fmla="*/ 281757 w 654992"/>
                      <a:gd name="connsiteY6" fmla="*/ 66261 h 447261"/>
                      <a:gd name="connsiteX7" fmla="*/ 372865 w 654992"/>
                      <a:gd name="connsiteY7" fmla="*/ 66261 h 447261"/>
                      <a:gd name="connsiteX8" fmla="*/ 397713 w 654992"/>
                      <a:gd name="connsiteY8" fmla="*/ 49695 h 447261"/>
                      <a:gd name="connsiteX9" fmla="*/ 422561 w 654992"/>
                      <a:gd name="connsiteY9" fmla="*/ 41413 h 447261"/>
                      <a:gd name="connsiteX10" fmla="*/ 447409 w 654992"/>
                      <a:gd name="connsiteY10" fmla="*/ 24848 h 447261"/>
                      <a:gd name="connsiteX11" fmla="*/ 463974 w 654992"/>
                      <a:gd name="connsiteY11" fmla="*/ 8282 h 447261"/>
                      <a:gd name="connsiteX12" fmla="*/ 488822 w 654992"/>
                      <a:gd name="connsiteY12" fmla="*/ 0 h 447261"/>
                      <a:gd name="connsiteX13" fmla="*/ 538518 w 654992"/>
                      <a:gd name="connsiteY13" fmla="*/ 16565 h 447261"/>
                      <a:gd name="connsiteX14" fmla="*/ 546800 w 654992"/>
                      <a:gd name="connsiteY14" fmla="*/ 41413 h 447261"/>
                      <a:gd name="connsiteX15" fmla="*/ 571648 w 654992"/>
                      <a:gd name="connsiteY15" fmla="*/ 57978 h 447261"/>
                      <a:gd name="connsiteX16" fmla="*/ 588213 w 654992"/>
                      <a:gd name="connsiteY16" fmla="*/ 82826 h 447261"/>
                      <a:gd name="connsiteX17" fmla="*/ 613061 w 654992"/>
                      <a:gd name="connsiteY17" fmla="*/ 99391 h 447261"/>
                      <a:gd name="connsiteX18" fmla="*/ 637909 w 654992"/>
                      <a:gd name="connsiteY18" fmla="*/ 124239 h 447261"/>
                      <a:gd name="connsiteX19" fmla="*/ 654474 w 654992"/>
                      <a:gd name="connsiteY19" fmla="*/ 173935 h 447261"/>
                      <a:gd name="connsiteX20" fmla="*/ 646191 w 654992"/>
                      <a:gd name="connsiteY20" fmla="*/ 215348 h 447261"/>
                      <a:gd name="connsiteX21" fmla="*/ 613061 w 654992"/>
                      <a:gd name="connsiteY21" fmla="*/ 256761 h 447261"/>
                      <a:gd name="connsiteX22" fmla="*/ 579931 w 654992"/>
                      <a:gd name="connsiteY22" fmla="*/ 298174 h 447261"/>
                      <a:gd name="connsiteX23" fmla="*/ 571648 w 654992"/>
                      <a:gd name="connsiteY23" fmla="*/ 323022 h 447261"/>
                      <a:gd name="connsiteX24" fmla="*/ 513670 w 654992"/>
                      <a:gd name="connsiteY24" fmla="*/ 339587 h 447261"/>
                      <a:gd name="connsiteX25" fmla="*/ 505387 w 654992"/>
                      <a:gd name="connsiteY25" fmla="*/ 364435 h 447261"/>
                      <a:gd name="connsiteX26" fmla="*/ 488822 w 654992"/>
                      <a:gd name="connsiteY26" fmla="*/ 389282 h 447261"/>
                      <a:gd name="connsiteX27" fmla="*/ 455691 w 654992"/>
                      <a:gd name="connsiteY27" fmla="*/ 422413 h 447261"/>
                      <a:gd name="connsiteX28" fmla="*/ 430844 w 654992"/>
                      <a:gd name="connsiteY28" fmla="*/ 430695 h 447261"/>
                      <a:gd name="connsiteX29" fmla="*/ 356300 w 654992"/>
                      <a:gd name="connsiteY29" fmla="*/ 447261 h 447261"/>
                      <a:gd name="connsiteX30" fmla="*/ 290039 w 654992"/>
                      <a:gd name="connsiteY30" fmla="*/ 430695 h 447261"/>
                      <a:gd name="connsiteX31" fmla="*/ 240344 w 654992"/>
                      <a:gd name="connsiteY31" fmla="*/ 405848 h 447261"/>
                      <a:gd name="connsiteX32" fmla="*/ 198931 w 654992"/>
                      <a:gd name="connsiteY32" fmla="*/ 397565 h 447261"/>
                      <a:gd name="connsiteX33" fmla="*/ 140952 w 654992"/>
                      <a:gd name="connsiteY33" fmla="*/ 381000 h 447261"/>
                      <a:gd name="connsiteX34" fmla="*/ 82974 w 654992"/>
                      <a:gd name="connsiteY34" fmla="*/ 372717 h 447261"/>
                      <a:gd name="connsiteX35" fmla="*/ 91257 w 654992"/>
                      <a:gd name="connsiteY35" fmla="*/ 323022 h 447261"/>
                      <a:gd name="connsiteX36" fmla="*/ 99539 w 654992"/>
                      <a:gd name="connsiteY36" fmla="*/ 256761 h 447261"/>
                      <a:gd name="connsiteX37" fmla="*/ 74691 w 654992"/>
                      <a:gd name="connsiteY37" fmla="*/ 248478 h 447261"/>
                      <a:gd name="connsiteX38" fmla="*/ 33278 w 654992"/>
                      <a:gd name="connsiteY38" fmla="*/ 240195 h 447261"/>
                      <a:gd name="connsiteX39" fmla="*/ 41561 w 654992"/>
                      <a:gd name="connsiteY39" fmla="*/ 198782 h 447261"/>
                      <a:gd name="connsiteX40" fmla="*/ 74691 w 654992"/>
                      <a:gd name="connsiteY40" fmla="*/ 207065 h 447261"/>
                      <a:gd name="connsiteX41" fmla="*/ 99539 w 654992"/>
                      <a:gd name="connsiteY41" fmla="*/ 198782 h 447261"/>
                      <a:gd name="connsiteX42" fmla="*/ 116104 w 654992"/>
                      <a:gd name="connsiteY42" fmla="*/ 173935 h 447261"/>
                      <a:gd name="connsiteX43" fmla="*/ 58126 w 654992"/>
                      <a:gd name="connsiteY43" fmla="*/ 165652 h 447261"/>
                      <a:gd name="connsiteX44" fmla="*/ 8431 w 654992"/>
                      <a:gd name="connsiteY44" fmla="*/ 157369 h 447261"/>
                      <a:gd name="connsiteX45" fmla="*/ 8431 w 654992"/>
                      <a:gd name="connsiteY45" fmla="*/ 107674 h 447261"/>
                      <a:gd name="connsiteX46" fmla="*/ 33278 w 654992"/>
                      <a:gd name="connsiteY46" fmla="*/ 99391 h 447261"/>
                      <a:gd name="connsiteX47" fmla="*/ 41561 w 654992"/>
                      <a:gd name="connsiteY47" fmla="*/ 66261 h 447261"/>
                      <a:gd name="connsiteX48" fmla="*/ 82974 w 654992"/>
                      <a:gd name="connsiteY48" fmla="*/ 57978 h 447261"/>
                      <a:gd name="connsiteX49" fmla="*/ 82974 w 654992"/>
                      <a:gd name="connsiteY49" fmla="*/ 24848 h 447261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</a:cxnLst>
                    <a:rect l="l" t="t" r="r" b="b"/>
                    <a:pathLst>
                      <a:path w="654992" h="447261">
                        <a:moveTo>
                          <a:pt x="82974" y="24848"/>
                        </a:moveTo>
                        <a:lnTo>
                          <a:pt x="82974" y="24848"/>
                        </a:lnTo>
                        <a:cubicBezTo>
                          <a:pt x="102300" y="38652"/>
                          <a:pt x="124158" y="49467"/>
                          <a:pt x="140952" y="66261"/>
                        </a:cubicBezTo>
                        <a:cubicBezTo>
                          <a:pt x="147125" y="72434"/>
                          <a:pt x="144743" y="83622"/>
                          <a:pt x="149235" y="91108"/>
                        </a:cubicBezTo>
                        <a:cubicBezTo>
                          <a:pt x="160606" y="110059"/>
                          <a:pt x="171101" y="109441"/>
                          <a:pt x="190648" y="115956"/>
                        </a:cubicBezTo>
                        <a:cubicBezTo>
                          <a:pt x="190937" y="115884"/>
                          <a:pt x="244664" y="103353"/>
                          <a:pt x="248626" y="99391"/>
                        </a:cubicBezTo>
                        <a:cubicBezTo>
                          <a:pt x="292799" y="55218"/>
                          <a:pt x="215498" y="88346"/>
                          <a:pt x="281757" y="66261"/>
                        </a:cubicBezTo>
                        <a:cubicBezTo>
                          <a:pt x="322289" y="76393"/>
                          <a:pt x="323405" y="81099"/>
                          <a:pt x="372865" y="66261"/>
                        </a:cubicBezTo>
                        <a:cubicBezTo>
                          <a:pt x="382400" y="63401"/>
                          <a:pt x="388809" y="54147"/>
                          <a:pt x="397713" y="49695"/>
                        </a:cubicBezTo>
                        <a:cubicBezTo>
                          <a:pt x="405522" y="45791"/>
                          <a:pt x="414278" y="44174"/>
                          <a:pt x="422561" y="41413"/>
                        </a:cubicBezTo>
                        <a:cubicBezTo>
                          <a:pt x="430844" y="35891"/>
                          <a:pt x="439636" y="31067"/>
                          <a:pt x="447409" y="24848"/>
                        </a:cubicBezTo>
                        <a:cubicBezTo>
                          <a:pt x="453507" y="19970"/>
                          <a:pt x="457278" y="12300"/>
                          <a:pt x="463974" y="8282"/>
                        </a:cubicBezTo>
                        <a:cubicBezTo>
                          <a:pt x="471460" y="3790"/>
                          <a:pt x="480539" y="2761"/>
                          <a:pt x="488822" y="0"/>
                        </a:cubicBezTo>
                        <a:lnTo>
                          <a:pt x="538518" y="16565"/>
                        </a:lnTo>
                        <a:cubicBezTo>
                          <a:pt x="546801" y="19326"/>
                          <a:pt x="541346" y="34595"/>
                          <a:pt x="546800" y="41413"/>
                        </a:cubicBezTo>
                        <a:cubicBezTo>
                          <a:pt x="553018" y="49186"/>
                          <a:pt x="563365" y="52456"/>
                          <a:pt x="571648" y="57978"/>
                        </a:cubicBezTo>
                        <a:cubicBezTo>
                          <a:pt x="577170" y="66261"/>
                          <a:pt x="581174" y="75787"/>
                          <a:pt x="588213" y="82826"/>
                        </a:cubicBezTo>
                        <a:cubicBezTo>
                          <a:pt x="595252" y="89865"/>
                          <a:pt x="605414" y="93018"/>
                          <a:pt x="613061" y="99391"/>
                        </a:cubicBezTo>
                        <a:cubicBezTo>
                          <a:pt x="622060" y="106890"/>
                          <a:pt x="629626" y="115956"/>
                          <a:pt x="637909" y="124239"/>
                        </a:cubicBezTo>
                        <a:cubicBezTo>
                          <a:pt x="643431" y="140804"/>
                          <a:pt x="657899" y="156813"/>
                          <a:pt x="654474" y="173935"/>
                        </a:cubicBezTo>
                        <a:cubicBezTo>
                          <a:pt x="651713" y="187739"/>
                          <a:pt x="651134" y="202167"/>
                          <a:pt x="646191" y="215348"/>
                        </a:cubicBezTo>
                        <a:cubicBezTo>
                          <a:pt x="637195" y="239337"/>
                          <a:pt x="627328" y="238927"/>
                          <a:pt x="613061" y="256761"/>
                        </a:cubicBezTo>
                        <a:cubicBezTo>
                          <a:pt x="571268" y="309003"/>
                          <a:pt x="619928" y="258175"/>
                          <a:pt x="579931" y="298174"/>
                        </a:cubicBezTo>
                        <a:cubicBezTo>
                          <a:pt x="577170" y="306457"/>
                          <a:pt x="577822" y="316849"/>
                          <a:pt x="571648" y="323022"/>
                        </a:cubicBezTo>
                        <a:cubicBezTo>
                          <a:pt x="567689" y="326981"/>
                          <a:pt x="513954" y="339516"/>
                          <a:pt x="513670" y="339587"/>
                        </a:cubicBezTo>
                        <a:cubicBezTo>
                          <a:pt x="510909" y="347870"/>
                          <a:pt x="509292" y="356626"/>
                          <a:pt x="505387" y="364435"/>
                        </a:cubicBezTo>
                        <a:cubicBezTo>
                          <a:pt x="500935" y="373338"/>
                          <a:pt x="495300" y="381724"/>
                          <a:pt x="488822" y="389282"/>
                        </a:cubicBezTo>
                        <a:cubicBezTo>
                          <a:pt x="478658" y="401140"/>
                          <a:pt x="470508" y="417474"/>
                          <a:pt x="455691" y="422413"/>
                        </a:cubicBezTo>
                        <a:cubicBezTo>
                          <a:pt x="447409" y="425174"/>
                          <a:pt x="439238" y="428297"/>
                          <a:pt x="430844" y="430695"/>
                        </a:cubicBezTo>
                        <a:cubicBezTo>
                          <a:pt x="403548" y="438494"/>
                          <a:pt x="384770" y="441567"/>
                          <a:pt x="356300" y="447261"/>
                        </a:cubicBezTo>
                        <a:cubicBezTo>
                          <a:pt x="340547" y="444110"/>
                          <a:pt x="307019" y="439185"/>
                          <a:pt x="290039" y="430695"/>
                        </a:cubicBezTo>
                        <a:cubicBezTo>
                          <a:pt x="249551" y="410451"/>
                          <a:pt x="281980" y="416257"/>
                          <a:pt x="240344" y="405848"/>
                        </a:cubicBezTo>
                        <a:cubicBezTo>
                          <a:pt x="226687" y="402434"/>
                          <a:pt x="212588" y="400979"/>
                          <a:pt x="198931" y="397565"/>
                        </a:cubicBezTo>
                        <a:cubicBezTo>
                          <a:pt x="151614" y="385735"/>
                          <a:pt x="197769" y="391330"/>
                          <a:pt x="140952" y="381000"/>
                        </a:cubicBezTo>
                        <a:cubicBezTo>
                          <a:pt x="121745" y="377508"/>
                          <a:pt x="102300" y="375478"/>
                          <a:pt x="82974" y="372717"/>
                        </a:cubicBezTo>
                        <a:cubicBezTo>
                          <a:pt x="85735" y="356152"/>
                          <a:pt x="85360" y="338746"/>
                          <a:pt x="91257" y="323022"/>
                        </a:cubicBezTo>
                        <a:cubicBezTo>
                          <a:pt x="104684" y="287216"/>
                          <a:pt x="141389" y="329998"/>
                          <a:pt x="99539" y="256761"/>
                        </a:cubicBezTo>
                        <a:cubicBezTo>
                          <a:pt x="95207" y="249181"/>
                          <a:pt x="83161" y="250596"/>
                          <a:pt x="74691" y="248478"/>
                        </a:cubicBezTo>
                        <a:cubicBezTo>
                          <a:pt x="61034" y="245064"/>
                          <a:pt x="47082" y="242956"/>
                          <a:pt x="33278" y="240195"/>
                        </a:cubicBezTo>
                        <a:cubicBezTo>
                          <a:pt x="36039" y="226391"/>
                          <a:pt x="30568" y="207576"/>
                          <a:pt x="41561" y="198782"/>
                        </a:cubicBezTo>
                        <a:cubicBezTo>
                          <a:pt x="50450" y="191671"/>
                          <a:pt x="63308" y="207065"/>
                          <a:pt x="74691" y="207065"/>
                        </a:cubicBezTo>
                        <a:cubicBezTo>
                          <a:pt x="83422" y="207065"/>
                          <a:pt x="91256" y="201543"/>
                          <a:pt x="99539" y="198782"/>
                        </a:cubicBezTo>
                        <a:cubicBezTo>
                          <a:pt x="105061" y="190500"/>
                          <a:pt x="116104" y="183889"/>
                          <a:pt x="116104" y="173935"/>
                        </a:cubicBezTo>
                        <a:cubicBezTo>
                          <a:pt x="116104" y="142110"/>
                          <a:pt x="59389" y="165399"/>
                          <a:pt x="58126" y="165652"/>
                        </a:cubicBezTo>
                        <a:cubicBezTo>
                          <a:pt x="41561" y="162891"/>
                          <a:pt x="23012" y="165701"/>
                          <a:pt x="8431" y="157369"/>
                        </a:cubicBezTo>
                        <a:cubicBezTo>
                          <a:pt x="-5625" y="149337"/>
                          <a:pt x="399" y="115706"/>
                          <a:pt x="8431" y="107674"/>
                        </a:cubicBezTo>
                        <a:cubicBezTo>
                          <a:pt x="14604" y="101501"/>
                          <a:pt x="24996" y="102152"/>
                          <a:pt x="33278" y="99391"/>
                        </a:cubicBezTo>
                        <a:cubicBezTo>
                          <a:pt x="36039" y="88348"/>
                          <a:pt x="32816" y="73548"/>
                          <a:pt x="41561" y="66261"/>
                        </a:cubicBezTo>
                        <a:cubicBezTo>
                          <a:pt x="52376" y="57249"/>
                          <a:pt x="70035" y="63524"/>
                          <a:pt x="82974" y="57978"/>
                        </a:cubicBezTo>
                        <a:cubicBezTo>
                          <a:pt x="90151" y="54902"/>
                          <a:pt x="82974" y="30370"/>
                          <a:pt x="82974" y="24848"/>
                        </a:cubicBezTo>
                        <a:close/>
                      </a:path>
                    </a:pathLst>
                  </a:custGeom>
                  <a:solidFill>
                    <a:srgbClr val="7D87CD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58" name="Country15"/>
                  <xdr:cNvSpPr/>
                </xdr:nvSpPr>
                <xdr:spPr>
                  <a:xfrm>
                    <a:off x="6659217" y="927652"/>
                    <a:ext cx="985631" cy="1167848"/>
                  </a:xfrm>
                  <a:custGeom>
                    <a:avLst/>
                    <a:gdLst>
                      <a:gd name="connsiteX0" fmla="*/ 977348 w 985631"/>
                      <a:gd name="connsiteY0" fmla="*/ 33131 h 1167848"/>
                      <a:gd name="connsiteX1" fmla="*/ 977348 w 985631"/>
                      <a:gd name="connsiteY1" fmla="*/ 33131 h 1167848"/>
                      <a:gd name="connsiteX2" fmla="*/ 902805 w 985631"/>
                      <a:gd name="connsiteY2" fmla="*/ 16565 h 1167848"/>
                      <a:gd name="connsiteX3" fmla="*/ 877957 w 985631"/>
                      <a:gd name="connsiteY3" fmla="*/ 0 h 1167848"/>
                      <a:gd name="connsiteX4" fmla="*/ 720587 w 985631"/>
                      <a:gd name="connsiteY4" fmla="*/ 8283 h 1167848"/>
                      <a:gd name="connsiteX5" fmla="*/ 687457 w 985631"/>
                      <a:gd name="connsiteY5" fmla="*/ 16565 h 1167848"/>
                      <a:gd name="connsiteX6" fmla="*/ 637761 w 985631"/>
                      <a:gd name="connsiteY6" fmla="*/ 33131 h 1167848"/>
                      <a:gd name="connsiteX7" fmla="*/ 662609 w 985631"/>
                      <a:gd name="connsiteY7" fmla="*/ 41413 h 1167848"/>
                      <a:gd name="connsiteX8" fmla="*/ 637761 w 985631"/>
                      <a:gd name="connsiteY8" fmla="*/ 57978 h 1167848"/>
                      <a:gd name="connsiteX9" fmla="*/ 563218 w 985631"/>
                      <a:gd name="connsiteY9" fmla="*/ 82826 h 1167848"/>
                      <a:gd name="connsiteX10" fmla="*/ 538370 w 985631"/>
                      <a:gd name="connsiteY10" fmla="*/ 91109 h 1167848"/>
                      <a:gd name="connsiteX11" fmla="*/ 488674 w 985631"/>
                      <a:gd name="connsiteY11" fmla="*/ 115957 h 1167848"/>
                      <a:gd name="connsiteX12" fmla="*/ 472109 w 985631"/>
                      <a:gd name="connsiteY12" fmla="*/ 140805 h 1167848"/>
                      <a:gd name="connsiteX13" fmla="*/ 422413 w 985631"/>
                      <a:gd name="connsiteY13" fmla="*/ 165652 h 1167848"/>
                      <a:gd name="connsiteX14" fmla="*/ 405848 w 985631"/>
                      <a:gd name="connsiteY14" fmla="*/ 182218 h 1167848"/>
                      <a:gd name="connsiteX15" fmla="*/ 397566 w 985631"/>
                      <a:gd name="connsiteY15" fmla="*/ 215348 h 1167848"/>
                      <a:gd name="connsiteX16" fmla="*/ 372718 w 985631"/>
                      <a:gd name="connsiteY16" fmla="*/ 223631 h 1167848"/>
                      <a:gd name="connsiteX17" fmla="*/ 331305 w 985631"/>
                      <a:gd name="connsiteY17" fmla="*/ 265044 h 1167848"/>
                      <a:gd name="connsiteX18" fmla="*/ 314740 w 985631"/>
                      <a:gd name="connsiteY18" fmla="*/ 289891 h 1167848"/>
                      <a:gd name="connsiteX19" fmla="*/ 298174 w 985631"/>
                      <a:gd name="connsiteY19" fmla="*/ 306457 h 1167848"/>
                      <a:gd name="connsiteX20" fmla="*/ 281609 w 985631"/>
                      <a:gd name="connsiteY20" fmla="*/ 364435 h 1167848"/>
                      <a:gd name="connsiteX21" fmla="*/ 273326 w 985631"/>
                      <a:gd name="connsiteY21" fmla="*/ 389283 h 1167848"/>
                      <a:gd name="connsiteX22" fmla="*/ 248479 w 985631"/>
                      <a:gd name="connsiteY22" fmla="*/ 405848 h 1167848"/>
                      <a:gd name="connsiteX23" fmla="*/ 240196 w 985631"/>
                      <a:gd name="connsiteY23" fmla="*/ 430696 h 1167848"/>
                      <a:gd name="connsiteX24" fmla="*/ 231913 w 985631"/>
                      <a:gd name="connsiteY24" fmla="*/ 463826 h 1167848"/>
                      <a:gd name="connsiteX25" fmla="*/ 190500 w 985631"/>
                      <a:gd name="connsiteY25" fmla="*/ 505239 h 1167848"/>
                      <a:gd name="connsiteX26" fmla="*/ 149087 w 985631"/>
                      <a:gd name="connsiteY26" fmla="*/ 530087 h 1167848"/>
                      <a:gd name="connsiteX27" fmla="*/ 124240 w 985631"/>
                      <a:gd name="connsiteY27" fmla="*/ 554935 h 1167848"/>
                      <a:gd name="connsiteX28" fmla="*/ 115957 w 985631"/>
                      <a:gd name="connsiteY28" fmla="*/ 579783 h 1167848"/>
                      <a:gd name="connsiteX29" fmla="*/ 41413 w 985631"/>
                      <a:gd name="connsiteY29" fmla="*/ 604631 h 1167848"/>
                      <a:gd name="connsiteX30" fmla="*/ 16566 w 985631"/>
                      <a:gd name="connsiteY30" fmla="*/ 612913 h 1167848"/>
                      <a:gd name="connsiteX31" fmla="*/ 0 w 985631"/>
                      <a:gd name="connsiteY31" fmla="*/ 670891 h 1167848"/>
                      <a:gd name="connsiteX32" fmla="*/ 16566 w 985631"/>
                      <a:gd name="connsiteY32" fmla="*/ 745435 h 1167848"/>
                      <a:gd name="connsiteX33" fmla="*/ 33131 w 985631"/>
                      <a:gd name="connsiteY33" fmla="*/ 960783 h 1167848"/>
                      <a:gd name="connsiteX34" fmla="*/ 41413 w 985631"/>
                      <a:gd name="connsiteY34" fmla="*/ 985631 h 1167848"/>
                      <a:gd name="connsiteX35" fmla="*/ 57979 w 985631"/>
                      <a:gd name="connsiteY35" fmla="*/ 1002196 h 1167848"/>
                      <a:gd name="connsiteX36" fmla="*/ 74544 w 985631"/>
                      <a:gd name="connsiteY36" fmla="*/ 1027044 h 1167848"/>
                      <a:gd name="connsiteX37" fmla="*/ 107674 w 985631"/>
                      <a:gd name="connsiteY37" fmla="*/ 1018761 h 1167848"/>
                      <a:gd name="connsiteX38" fmla="*/ 140805 w 985631"/>
                      <a:gd name="connsiteY38" fmla="*/ 977348 h 1167848"/>
                      <a:gd name="connsiteX39" fmla="*/ 190500 w 985631"/>
                      <a:gd name="connsiteY39" fmla="*/ 960783 h 1167848"/>
                      <a:gd name="connsiteX40" fmla="*/ 207066 w 985631"/>
                      <a:gd name="connsiteY40" fmla="*/ 944218 h 1167848"/>
                      <a:gd name="connsiteX41" fmla="*/ 273326 w 985631"/>
                      <a:gd name="connsiteY41" fmla="*/ 960783 h 1167848"/>
                      <a:gd name="connsiteX42" fmla="*/ 289892 w 985631"/>
                      <a:gd name="connsiteY42" fmla="*/ 1043609 h 1167848"/>
                      <a:gd name="connsiteX43" fmla="*/ 306457 w 985631"/>
                      <a:gd name="connsiteY43" fmla="*/ 1068457 h 1167848"/>
                      <a:gd name="connsiteX44" fmla="*/ 339587 w 985631"/>
                      <a:gd name="connsiteY44" fmla="*/ 1134718 h 1167848"/>
                      <a:gd name="connsiteX45" fmla="*/ 364435 w 985631"/>
                      <a:gd name="connsiteY45" fmla="*/ 1143000 h 1167848"/>
                      <a:gd name="connsiteX46" fmla="*/ 414131 w 985631"/>
                      <a:gd name="connsiteY46" fmla="*/ 1167848 h 1167848"/>
                      <a:gd name="connsiteX47" fmla="*/ 455544 w 985631"/>
                      <a:gd name="connsiteY47" fmla="*/ 1159565 h 1167848"/>
                      <a:gd name="connsiteX48" fmla="*/ 447261 w 985631"/>
                      <a:gd name="connsiteY48" fmla="*/ 1085022 h 1167848"/>
                      <a:gd name="connsiteX49" fmla="*/ 463826 w 985631"/>
                      <a:gd name="connsiteY49" fmla="*/ 1027044 h 1167848"/>
                      <a:gd name="connsiteX50" fmla="*/ 488674 w 985631"/>
                      <a:gd name="connsiteY50" fmla="*/ 1010478 h 1167848"/>
                      <a:gd name="connsiteX51" fmla="*/ 530087 w 985631"/>
                      <a:gd name="connsiteY51" fmla="*/ 977348 h 1167848"/>
                      <a:gd name="connsiteX52" fmla="*/ 513522 w 985631"/>
                      <a:gd name="connsiteY52" fmla="*/ 927652 h 1167848"/>
                      <a:gd name="connsiteX53" fmla="*/ 588066 w 985631"/>
                      <a:gd name="connsiteY53" fmla="*/ 886239 h 1167848"/>
                      <a:gd name="connsiteX54" fmla="*/ 579783 w 985631"/>
                      <a:gd name="connsiteY54" fmla="*/ 836544 h 1167848"/>
                      <a:gd name="connsiteX55" fmla="*/ 563218 w 985631"/>
                      <a:gd name="connsiteY55" fmla="*/ 819978 h 1167848"/>
                      <a:gd name="connsiteX56" fmla="*/ 554935 w 985631"/>
                      <a:gd name="connsiteY56" fmla="*/ 795131 h 1167848"/>
                      <a:gd name="connsiteX57" fmla="*/ 571500 w 985631"/>
                      <a:gd name="connsiteY57" fmla="*/ 745435 h 1167848"/>
                      <a:gd name="connsiteX58" fmla="*/ 579783 w 985631"/>
                      <a:gd name="connsiteY58" fmla="*/ 720587 h 1167848"/>
                      <a:gd name="connsiteX59" fmla="*/ 588066 w 985631"/>
                      <a:gd name="connsiteY59" fmla="*/ 563218 h 1167848"/>
                      <a:gd name="connsiteX60" fmla="*/ 596348 w 985631"/>
                      <a:gd name="connsiteY60" fmla="*/ 538370 h 1167848"/>
                      <a:gd name="connsiteX61" fmla="*/ 621196 w 985631"/>
                      <a:gd name="connsiteY61" fmla="*/ 530087 h 1167848"/>
                      <a:gd name="connsiteX62" fmla="*/ 670892 w 985631"/>
                      <a:gd name="connsiteY62" fmla="*/ 505239 h 1167848"/>
                      <a:gd name="connsiteX63" fmla="*/ 695740 w 985631"/>
                      <a:gd name="connsiteY63" fmla="*/ 521805 h 1167848"/>
                      <a:gd name="connsiteX64" fmla="*/ 670892 w 985631"/>
                      <a:gd name="connsiteY64" fmla="*/ 629478 h 1167848"/>
                      <a:gd name="connsiteX65" fmla="*/ 654326 w 985631"/>
                      <a:gd name="connsiteY65" fmla="*/ 646044 h 1167848"/>
                      <a:gd name="connsiteX66" fmla="*/ 646044 w 985631"/>
                      <a:gd name="connsiteY66" fmla="*/ 670891 h 1167848"/>
                      <a:gd name="connsiteX67" fmla="*/ 654326 w 985631"/>
                      <a:gd name="connsiteY67" fmla="*/ 704022 h 1167848"/>
                      <a:gd name="connsiteX68" fmla="*/ 662609 w 985631"/>
                      <a:gd name="connsiteY68" fmla="*/ 728870 h 1167848"/>
                      <a:gd name="connsiteX69" fmla="*/ 695740 w 985631"/>
                      <a:gd name="connsiteY69" fmla="*/ 770283 h 1167848"/>
                      <a:gd name="connsiteX70" fmla="*/ 712305 w 985631"/>
                      <a:gd name="connsiteY70" fmla="*/ 795131 h 1167848"/>
                      <a:gd name="connsiteX71" fmla="*/ 803413 w 985631"/>
                      <a:gd name="connsiteY71" fmla="*/ 786848 h 1167848"/>
                      <a:gd name="connsiteX72" fmla="*/ 853109 w 985631"/>
                      <a:gd name="connsiteY72" fmla="*/ 770283 h 1167848"/>
                      <a:gd name="connsiteX73" fmla="*/ 902805 w 985631"/>
                      <a:gd name="connsiteY73" fmla="*/ 745435 h 1167848"/>
                      <a:gd name="connsiteX74" fmla="*/ 927653 w 985631"/>
                      <a:gd name="connsiteY74" fmla="*/ 753718 h 1167848"/>
                      <a:gd name="connsiteX75" fmla="*/ 952500 w 985631"/>
                      <a:gd name="connsiteY75" fmla="*/ 745435 h 1167848"/>
                      <a:gd name="connsiteX76" fmla="*/ 985631 w 985631"/>
                      <a:gd name="connsiteY76" fmla="*/ 704022 h 1167848"/>
                      <a:gd name="connsiteX77" fmla="*/ 977348 w 985631"/>
                      <a:gd name="connsiteY77" fmla="*/ 588065 h 1167848"/>
                      <a:gd name="connsiteX78" fmla="*/ 969066 w 985631"/>
                      <a:gd name="connsiteY78" fmla="*/ 563218 h 1167848"/>
                      <a:gd name="connsiteX79" fmla="*/ 944218 w 985631"/>
                      <a:gd name="connsiteY79" fmla="*/ 546652 h 1167848"/>
                      <a:gd name="connsiteX80" fmla="*/ 927653 w 985631"/>
                      <a:gd name="connsiteY80" fmla="*/ 496957 h 1167848"/>
                      <a:gd name="connsiteX81" fmla="*/ 911087 w 985631"/>
                      <a:gd name="connsiteY81" fmla="*/ 381000 h 1167848"/>
                      <a:gd name="connsiteX82" fmla="*/ 919370 w 985631"/>
                      <a:gd name="connsiteY82" fmla="*/ 323022 h 1167848"/>
                      <a:gd name="connsiteX83" fmla="*/ 927653 w 985631"/>
                      <a:gd name="connsiteY83" fmla="*/ 298174 h 1167848"/>
                      <a:gd name="connsiteX84" fmla="*/ 919370 w 985631"/>
                      <a:gd name="connsiteY84" fmla="*/ 240196 h 1167848"/>
                      <a:gd name="connsiteX85" fmla="*/ 927653 w 985631"/>
                      <a:gd name="connsiteY85" fmla="*/ 182218 h 1167848"/>
                      <a:gd name="connsiteX86" fmla="*/ 969066 w 985631"/>
                      <a:gd name="connsiteY86" fmla="*/ 140805 h 1167848"/>
                      <a:gd name="connsiteX87" fmla="*/ 969066 w 985631"/>
                      <a:gd name="connsiteY87" fmla="*/ 66261 h 1167848"/>
                      <a:gd name="connsiteX88" fmla="*/ 977348 w 985631"/>
                      <a:gd name="connsiteY88" fmla="*/ 33131 h 1167848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</a:cxnLst>
                    <a:rect l="l" t="t" r="r" b="b"/>
                    <a:pathLst>
                      <a:path w="985631" h="1167848">
                        <a:moveTo>
                          <a:pt x="977348" y="33131"/>
                        </a:moveTo>
                        <a:lnTo>
                          <a:pt x="977348" y="33131"/>
                        </a:lnTo>
                        <a:cubicBezTo>
                          <a:pt x="952500" y="27609"/>
                          <a:pt x="926953" y="24614"/>
                          <a:pt x="902805" y="16565"/>
                        </a:cubicBezTo>
                        <a:cubicBezTo>
                          <a:pt x="893361" y="13417"/>
                          <a:pt x="887901" y="452"/>
                          <a:pt x="877957" y="0"/>
                        </a:cubicBezTo>
                        <a:lnTo>
                          <a:pt x="720587" y="8283"/>
                        </a:lnTo>
                        <a:cubicBezTo>
                          <a:pt x="709544" y="11044"/>
                          <a:pt x="698360" y="13294"/>
                          <a:pt x="687457" y="16565"/>
                        </a:cubicBezTo>
                        <a:cubicBezTo>
                          <a:pt x="670732" y="21583"/>
                          <a:pt x="637761" y="33131"/>
                          <a:pt x="637761" y="33131"/>
                        </a:cubicBezTo>
                        <a:cubicBezTo>
                          <a:pt x="646044" y="35892"/>
                          <a:pt x="662609" y="32682"/>
                          <a:pt x="662609" y="41413"/>
                        </a:cubicBezTo>
                        <a:cubicBezTo>
                          <a:pt x="662609" y="51367"/>
                          <a:pt x="646857" y="53935"/>
                          <a:pt x="637761" y="57978"/>
                        </a:cubicBezTo>
                        <a:cubicBezTo>
                          <a:pt x="637732" y="57991"/>
                          <a:pt x="575657" y="78680"/>
                          <a:pt x="563218" y="82826"/>
                        </a:cubicBezTo>
                        <a:cubicBezTo>
                          <a:pt x="554935" y="85587"/>
                          <a:pt x="545634" y="86266"/>
                          <a:pt x="538370" y="91109"/>
                        </a:cubicBezTo>
                        <a:cubicBezTo>
                          <a:pt x="506258" y="112517"/>
                          <a:pt x="522966" y="104526"/>
                          <a:pt x="488674" y="115957"/>
                        </a:cubicBezTo>
                        <a:cubicBezTo>
                          <a:pt x="483152" y="124240"/>
                          <a:pt x="479148" y="133766"/>
                          <a:pt x="472109" y="140805"/>
                        </a:cubicBezTo>
                        <a:cubicBezTo>
                          <a:pt x="456053" y="156861"/>
                          <a:pt x="442623" y="158916"/>
                          <a:pt x="422413" y="165652"/>
                        </a:cubicBezTo>
                        <a:cubicBezTo>
                          <a:pt x="416891" y="171174"/>
                          <a:pt x="409340" y="175233"/>
                          <a:pt x="405848" y="182218"/>
                        </a:cubicBezTo>
                        <a:cubicBezTo>
                          <a:pt x="400757" y="192399"/>
                          <a:pt x="404677" y="206459"/>
                          <a:pt x="397566" y="215348"/>
                        </a:cubicBezTo>
                        <a:cubicBezTo>
                          <a:pt x="392112" y="222166"/>
                          <a:pt x="381001" y="220870"/>
                          <a:pt x="372718" y="223631"/>
                        </a:cubicBezTo>
                        <a:lnTo>
                          <a:pt x="331305" y="265044"/>
                        </a:lnTo>
                        <a:cubicBezTo>
                          <a:pt x="324266" y="272083"/>
                          <a:pt x="320958" y="282118"/>
                          <a:pt x="314740" y="289891"/>
                        </a:cubicBezTo>
                        <a:cubicBezTo>
                          <a:pt x="309862" y="295989"/>
                          <a:pt x="303696" y="300935"/>
                          <a:pt x="298174" y="306457"/>
                        </a:cubicBezTo>
                        <a:cubicBezTo>
                          <a:pt x="278310" y="366054"/>
                          <a:pt x="302418" y="291608"/>
                          <a:pt x="281609" y="364435"/>
                        </a:cubicBezTo>
                        <a:cubicBezTo>
                          <a:pt x="279210" y="372830"/>
                          <a:pt x="278780" y="382465"/>
                          <a:pt x="273326" y="389283"/>
                        </a:cubicBezTo>
                        <a:cubicBezTo>
                          <a:pt x="267108" y="397056"/>
                          <a:pt x="256761" y="400326"/>
                          <a:pt x="248479" y="405848"/>
                        </a:cubicBezTo>
                        <a:cubicBezTo>
                          <a:pt x="245718" y="414131"/>
                          <a:pt x="242595" y="422301"/>
                          <a:pt x="240196" y="430696"/>
                        </a:cubicBezTo>
                        <a:cubicBezTo>
                          <a:pt x="237069" y="441641"/>
                          <a:pt x="238227" y="454355"/>
                          <a:pt x="231913" y="463826"/>
                        </a:cubicBezTo>
                        <a:cubicBezTo>
                          <a:pt x="221084" y="480069"/>
                          <a:pt x="204304" y="491435"/>
                          <a:pt x="190500" y="505239"/>
                        </a:cubicBezTo>
                        <a:cubicBezTo>
                          <a:pt x="167760" y="527979"/>
                          <a:pt x="181345" y="519335"/>
                          <a:pt x="149087" y="530087"/>
                        </a:cubicBezTo>
                        <a:cubicBezTo>
                          <a:pt x="140805" y="538370"/>
                          <a:pt x="130737" y="545189"/>
                          <a:pt x="124240" y="554935"/>
                        </a:cubicBezTo>
                        <a:cubicBezTo>
                          <a:pt x="119397" y="562199"/>
                          <a:pt x="121411" y="572965"/>
                          <a:pt x="115957" y="579783"/>
                        </a:cubicBezTo>
                        <a:cubicBezTo>
                          <a:pt x="97263" y="603150"/>
                          <a:pt x="66972" y="598951"/>
                          <a:pt x="41413" y="604631"/>
                        </a:cubicBezTo>
                        <a:cubicBezTo>
                          <a:pt x="32891" y="606525"/>
                          <a:pt x="24848" y="610152"/>
                          <a:pt x="16566" y="612913"/>
                        </a:cubicBezTo>
                        <a:cubicBezTo>
                          <a:pt x="12660" y="624630"/>
                          <a:pt x="0" y="660492"/>
                          <a:pt x="0" y="670891"/>
                        </a:cubicBezTo>
                        <a:cubicBezTo>
                          <a:pt x="0" y="700045"/>
                          <a:pt x="8024" y="719811"/>
                          <a:pt x="16566" y="745435"/>
                        </a:cubicBezTo>
                        <a:cubicBezTo>
                          <a:pt x="19125" y="786374"/>
                          <a:pt x="25117" y="908689"/>
                          <a:pt x="33131" y="960783"/>
                        </a:cubicBezTo>
                        <a:cubicBezTo>
                          <a:pt x="34459" y="969412"/>
                          <a:pt x="36921" y="978145"/>
                          <a:pt x="41413" y="985631"/>
                        </a:cubicBezTo>
                        <a:cubicBezTo>
                          <a:pt x="45431" y="992327"/>
                          <a:pt x="53101" y="996098"/>
                          <a:pt x="57979" y="1002196"/>
                        </a:cubicBezTo>
                        <a:cubicBezTo>
                          <a:pt x="64198" y="1009969"/>
                          <a:pt x="69022" y="1018761"/>
                          <a:pt x="74544" y="1027044"/>
                        </a:cubicBezTo>
                        <a:cubicBezTo>
                          <a:pt x="85587" y="1024283"/>
                          <a:pt x="97493" y="1023852"/>
                          <a:pt x="107674" y="1018761"/>
                        </a:cubicBezTo>
                        <a:cubicBezTo>
                          <a:pt x="151622" y="996787"/>
                          <a:pt x="93976" y="1006616"/>
                          <a:pt x="140805" y="977348"/>
                        </a:cubicBezTo>
                        <a:cubicBezTo>
                          <a:pt x="155612" y="968094"/>
                          <a:pt x="190500" y="960783"/>
                          <a:pt x="190500" y="960783"/>
                        </a:cubicBezTo>
                        <a:cubicBezTo>
                          <a:pt x="196022" y="955261"/>
                          <a:pt x="199335" y="945322"/>
                          <a:pt x="207066" y="944218"/>
                        </a:cubicBezTo>
                        <a:cubicBezTo>
                          <a:pt x="221062" y="942218"/>
                          <a:pt x="257436" y="955486"/>
                          <a:pt x="273326" y="960783"/>
                        </a:cubicBezTo>
                        <a:cubicBezTo>
                          <a:pt x="278848" y="988392"/>
                          <a:pt x="274274" y="1020182"/>
                          <a:pt x="289892" y="1043609"/>
                        </a:cubicBezTo>
                        <a:cubicBezTo>
                          <a:pt x="295414" y="1051892"/>
                          <a:pt x="302414" y="1059360"/>
                          <a:pt x="306457" y="1068457"/>
                        </a:cubicBezTo>
                        <a:cubicBezTo>
                          <a:pt x="318469" y="1095485"/>
                          <a:pt x="313816" y="1119255"/>
                          <a:pt x="339587" y="1134718"/>
                        </a:cubicBezTo>
                        <a:cubicBezTo>
                          <a:pt x="347073" y="1139210"/>
                          <a:pt x="356152" y="1140239"/>
                          <a:pt x="364435" y="1143000"/>
                        </a:cubicBezTo>
                        <a:cubicBezTo>
                          <a:pt x="376997" y="1151375"/>
                          <a:pt x="396986" y="1167848"/>
                          <a:pt x="414131" y="1167848"/>
                        </a:cubicBezTo>
                        <a:cubicBezTo>
                          <a:pt x="428209" y="1167848"/>
                          <a:pt x="441740" y="1162326"/>
                          <a:pt x="455544" y="1159565"/>
                        </a:cubicBezTo>
                        <a:cubicBezTo>
                          <a:pt x="452783" y="1134717"/>
                          <a:pt x="447261" y="1110023"/>
                          <a:pt x="447261" y="1085022"/>
                        </a:cubicBezTo>
                        <a:cubicBezTo>
                          <a:pt x="447261" y="1083536"/>
                          <a:pt x="459921" y="1031926"/>
                          <a:pt x="463826" y="1027044"/>
                        </a:cubicBezTo>
                        <a:cubicBezTo>
                          <a:pt x="470045" y="1019271"/>
                          <a:pt x="480901" y="1016697"/>
                          <a:pt x="488674" y="1010478"/>
                        </a:cubicBezTo>
                        <a:cubicBezTo>
                          <a:pt x="547681" y="963273"/>
                          <a:pt x="453615" y="1028330"/>
                          <a:pt x="530087" y="977348"/>
                        </a:cubicBezTo>
                        <a:cubicBezTo>
                          <a:pt x="524565" y="960783"/>
                          <a:pt x="498993" y="937338"/>
                          <a:pt x="513522" y="927652"/>
                        </a:cubicBezTo>
                        <a:cubicBezTo>
                          <a:pt x="570482" y="889679"/>
                          <a:pt x="544331" y="900818"/>
                          <a:pt x="588066" y="886239"/>
                        </a:cubicBezTo>
                        <a:cubicBezTo>
                          <a:pt x="585305" y="869674"/>
                          <a:pt x="585680" y="852268"/>
                          <a:pt x="579783" y="836544"/>
                        </a:cubicBezTo>
                        <a:cubicBezTo>
                          <a:pt x="577041" y="829232"/>
                          <a:pt x="567236" y="826674"/>
                          <a:pt x="563218" y="819978"/>
                        </a:cubicBezTo>
                        <a:cubicBezTo>
                          <a:pt x="558726" y="812492"/>
                          <a:pt x="557696" y="803413"/>
                          <a:pt x="554935" y="795131"/>
                        </a:cubicBezTo>
                        <a:lnTo>
                          <a:pt x="571500" y="745435"/>
                        </a:lnTo>
                        <a:lnTo>
                          <a:pt x="579783" y="720587"/>
                        </a:lnTo>
                        <a:cubicBezTo>
                          <a:pt x="582544" y="668131"/>
                          <a:pt x="583310" y="615531"/>
                          <a:pt x="588066" y="563218"/>
                        </a:cubicBezTo>
                        <a:cubicBezTo>
                          <a:pt x="588856" y="554523"/>
                          <a:pt x="590175" y="544544"/>
                          <a:pt x="596348" y="538370"/>
                        </a:cubicBezTo>
                        <a:cubicBezTo>
                          <a:pt x="602521" y="532196"/>
                          <a:pt x="613387" y="533992"/>
                          <a:pt x="621196" y="530087"/>
                        </a:cubicBezTo>
                        <a:cubicBezTo>
                          <a:pt x="685421" y="497975"/>
                          <a:pt x="608436" y="526059"/>
                          <a:pt x="670892" y="505239"/>
                        </a:cubicBezTo>
                        <a:cubicBezTo>
                          <a:pt x="679175" y="510761"/>
                          <a:pt x="694103" y="511986"/>
                          <a:pt x="695740" y="521805"/>
                        </a:cubicBezTo>
                        <a:cubicBezTo>
                          <a:pt x="703860" y="570526"/>
                          <a:pt x="696608" y="597333"/>
                          <a:pt x="670892" y="629478"/>
                        </a:cubicBezTo>
                        <a:cubicBezTo>
                          <a:pt x="666014" y="635576"/>
                          <a:pt x="659848" y="640522"/>
                          <a:pt x="654326" y="646044"/>
                        </a:cubicBezTo>
                        <a:cubicBezTo>
                          <a:pt x="651565" y="654326"/>
                          <a:pt x="646044" y="662161"/>
                          <a:pt x="646044" y="670891"/>
                        </a:cubicBezTo>
                        <a:cubicBezTo>
                          <a:pt x="646044" y="682274"/>
                          <a:pt x="651199" y="693076"/>
                          <a:pt x="654326" y="704022"/>
                        </a:cubicBezTo>
                        <a:cubicBezTo>
                          <a:pt x="656724" y="712417"/>
                          <a:pt x="658704" y="721061"/>
                          <a:pt x="662609" y="728870"/>
                        </a:cubicBezTo>
                        <a:cubicBezTo>
                          <a:pt x="679607" y="762866"/>
                          <a:pt x="675193" y="744600"/>
                          <a:pt x="695740" y="770283"/>
                        </a:cubicBezTo>
                        <a:cubicBezTo>
                          <a:pt x="701959" y="778056"/>
                          <a:pt x="706783" y="786848"/>
                          <a:pt x="712305" y="795131"/>
                        </a:cubicBezTo>
                        <a:cubicBezTo>
                          <a:pt x="742674" y="792370"/>
                          <a:pt x="773382" y="792148"/>
                          <a:pt x="803413" y="786848"/>
                        </a:cubicBezTo>
                        <a:cubicBezTo>
                          <a:pt x="820609" y="783813"/>
                          <a:pt x="853109" y="770283"/>
                          <a:pt x="853109" y="770283"/>
                        </a:cubicBezTo>
                        <a:cubicBezTo>
                          <a:pt x="865671" y="761908"/>
                          <a:pt x="885660" y="745435"/>
                          <a:pt x="902805" y="745435"/>
                        </a:cubicBezTo>
                        <a:cubicBezTo>
                          <a:pt x="911536" y="745435"/>
                          <a:pt x="919370" y="750957"/>
                          <a:pt x="927653" y="753718"/>
                        </a:cubicBezTo>
                        <a:cubicBezTo>
                          <a:pt x="935935" y="750957"/>
                          <a:pt x="945014" y="749927"/>
                          <a:pt x="952500" y="745435"/>
                        </a:cubicBezTo>
                        <a:cubicBezTo>
                          <a:pt x="965616" y="737565"/>
                          <a:pt x="978105" y="715311"/>
                          <a:pt x="985631" y="704022"/>
                        </a:cubicBezTo>
                        <a:cubicBezTo>
                          <a:pt x="982870" y="665370"/>
                          <a:pt x="981876" y="626550"/>
                          <a:pt x="977348" y="588065"/>
                        </a:cubicBezTo>
                        <a:cubicBezTo>
                          <a:pt x="976328" y="579394"/>
                          <a:pt x="974520" y="570035"/>
                          <a:pt x="969066" y="563218"/>
                        </a:cubicBezTo>
                        <a:cubicBezTo>
                          <a:pt x="962847" y="555445"/>
                          <a:pt x="952501" y="552174"/>
                          <a:pt x="944218" y="546652"/>
                        </a:cubicBezTo>
                        <a:lnTo>
                          <a:pt x="927653" y="496957"/>
                        </a:lnTo>
                        <a:cubicBezTo>
                          <a:pt x="915306" y="459916"/>
                          <a:pt x="911087" y="381000"/>
                          <a:pt x="911087" y="381000"/>
                        </a:cubicBezTo>
                        <a:cubicBezTo>
                          <a:pt x="913848" y="361674"/>
                          <a:pt x="915541" y="342165"/>
                          <a:pt x="919370" y="323022"/>
                        </a:cubicBezTo>
                        <a:cubicBezTo>
                          <a:pt x="921082" y="314461"/>
                          <a:pt x="927653" y="306905"/>
                          <a:pt x="927653" y="298174"/>
                        </a:cubicBezTo>
                        <a:cubicBezTo>
                          <a:pt x="927653" y="278652"/>
                          <a:pt x="922131" y="259522"/>
                          <a:pt x="919370" y="240196"/>
                        </a:cubicBezTo>
                        <a:cubicBezTo>
                          <a:pt x="922131" y="220870"/>
                          <a:pt x="918922" y="199679"/>
                          <a:pt x="927653" y="182218"/>
                        </a:cubicBezTo>
                        <a:cubicBezTo>
                          <a:pt x="936384" y="164757"/>
                          <a:pt x="969066" y="140805"/>
                          <a:pt x="969066" y="140805"/>
                        </a:cubicBezTo>
                        <a:cubicBezTo>
                          <a:pt x="979686" y="108941"/>
                          <a:pt x="984500" y="107418"/>
                          <a:pt x="969066" y="66261"/>
                        </a:cubicBezTo>
                        <a:cubicBezTo>
                          <a:pt x="966324" y="58949"/>
                          <a:pt x="975968" y="38653"/>
                          <a:pt x="977348" y="33131"/>
                        </a:cubicBezTo>
                        <a:close/>
                      </a:path>
                    </a:pathLst>
                  </a:custGeom>
                  <a:solidFill>
                    <a:srgbClr val="7D87CD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59" name="Country16"/>
                  <xdr:cNvSpPr/>
                </xdr:nvSpPr>
                <xdr:spPr>
                  <a:xfrm>
                    <a:off x="7321822" y="902235"/>
                    <a:ext cx="1673119" cy="2457147"/>
                  </a:xfrm>
                  <a:custGeom>
                    <a:avLst/>
                    <a:gdLst>
                      <a:gd name="connsiteX0" fmla="*/ 323026 w 1673119"/>
                      <a:gd name="connsiteY0" fmla="*/ 58548 h 2457147"/>
                      <a:gd name="connsiteX1" fmla="*/ 323026 w 1673119"/>
                      <a:gd name="connsiteY1" fmla="*/ 58548 h 2457147"/>
                      <a:gd name="connsiteX2" fmla="*/ 397569 w 1673119"/>
                      <a:gd name="connsiteY2" fmla="*/ 75113 h 2457147"/>
                      <a:gd name="connsiteX3" fmla="*/ 438982 w 1673119"/>
                      <a:gd name="connsiteY3" fmla="*/ 99961 h 2457147"/>
                      <a:gd name="connsiteX4" fmla="*/ 679178 w 1673119"/>
                      <a:gd name="connsiteY4" fmla="*/ 108243 h 2457147"/>
                      <a:gd name="connsiteX5" fmla="*/ 704026 w 1673119"/>
                      <a:gd name="connsiteY5" fmla="*/ 116526 h 2457147"/>
                      <a:gd name="connsiteX6" fmla="*/ 720591 w 1673119"/>
                      <a:gd name="connsiteY6" fmla="*/ 141374 h 2457147"/>
                      <a:gd name="connsiteX7" fmla="*/ 745439 w 1673119"/>
                      <a:gd name="connsiteY7" fmla="*/ 166222 h 2457147"/>
                      <a:gd name="connsiteX8" fmla="*/ 728874 w 1673119"/>
                      <a:gd name="connsiteY8" fmla="*/ 265613 h 2457147"/>
                      <a:gd name="connsiteX9" fmla="*/ 712308 w 1673119"/>
                      <a:gd name="connsiteY9" fmla="*/ 282178 h 2457147"/>
                      <a:gd name="connsiteX10" fmla="*/ 505243 w 1673119"/>
                      <a:gd name="connsiteY10" fmla="*/ 273895 h 2457147"/>
                      <a:gd name="connsiteX11" fmla="*/ 447265 w 1673119"/>
                      <a:gd name="connsiteY11" fmla="*/ 249048 h 2457147"/>
                      <a:gd name="connsiteX12" fmla="*/ 422417 w 1673119"/>
                      <a:gd name="connsiteY12" fmla="*/ 240765 h 2457147"/>
                      <a:gd name="connsiteX13" fmla="*/ 356156 w 1673119"/>
                      <a:gd name="connsiteY13" fmla="*/ 249048 h 2457147"/>
                      <a:gd name="connsiteX14" fmla="*/ 381004 w 1673119"/>
                      <a:gd name="connsiteY14" fmla="*/ 257330 h 2457147"/>
                      <a:gd name="connsiteX15" fmla="*/ 422417 w 1673119"/>
                      <a:gd name="connsiteY15" fmla="*/ 290461 h 2457147"/>
                      <a:gd name="connsiteX16" fmla="*/ 455548 w 1673119"/>
                      <a:gd name="connsiteY16" fmla="*/ 315308 h 2457147"/>
                      <a:gd name="connsiteX17" fmla="*/ 472113 w 1673119"/>
                      <a:gd name="connsiteY17" fmla="*/ 365004 h 2457147"/>
                      <a:gd name="connsiteX18" fmla="*/ 496961 w 1673119"/>
                      <a:gd name="connsiteY18" fmla="*/ 381569 h 2457147"/>
                      <a:gd name="connsiteX19" fmla="*/ 513526 w 1673119"/>
                      <a:gd name="connsiteY19" fmla="*/ 398135 h 2457147"/>
                      <a:gd name="connsiteX20" fmla="*/ 538374 w 1673119"/>
                      <a:gd name="connsiteY20" fmla="*/ 406417 h 2457147"/>
                      <a:gd name="connsiteX21" fmla="*/ 563221 w 1673119"/>
                      <a:gd name="connsiteY21" fmla="*/ 456113 h 2457147"/>
                      <a:gd name="connsiteX22" fmla="*/ 588069 w 1673119"/>
                      <a:gd name="connsiteY22" fmla="*/ 472678 h 2457147"/>
                      <a:gd name="connsiteX23" fmla="*/ 629482 w 1673119"/>
                      <a:gd name="connsiteY23" fmla="*/ 439548 h 2457147"/>
                      <a:gd name="connsiteX24" fmla="*/ 604635 w 1673119"/>
                      <a:gd name="connsiteY24" fmla="*/ 431265 h 2457147"/>
                      <a:gd name="connsiteX25" fmla="*/ 596352 w 1673119"/>
                      <a:gd name="connsiteY25" fmla="*/ 406417 h 2457147"/>
                      <a:gd name="connsiteX26" fmla="*/ 579787 w 1673119"/>
                      <a:gd name="connsiteY26" fmla="*/ 381569 h 2457147"/>
                      <a:gd name="connsiteX27" fmla="*/ 621200 w 1673119"/>
                      <a:gd name="connsiteY27" fmla="*/ 323591 h 2457147"/>
                      <a:gd name="connsiteX28" fmla="*/ 646048 w 1673119"/>
                      <a:gd name="connsiteY28" fmla="*/ 331874 h 2457147"/>
                      <a:gd name="connsiteX29" fmla="*/ 662613 w 1673119"/>
                      <a:gd name="connsiteY29" fmla="*/ 356722 h 2457147"/>
                      <a:gd name="connsiteX30" fmla="*/ 687461 w 1673119"/>
                      <a:gd name="connsiteY30" fmla="*/ 373287 h 2457147"/>
                      <a:gd name="connsiteX31" fmla="*/ 728874 w 1673119"/>
                      <a:gd name="connsiteY31" fmla="*/ 406417 h 2457147"/>
                      <a:gd name="connsiteX32" fmla="*/ 737156 w 1673119"/>
                      <a:gd name="connsiteY32" fmla="*/ 381569 h 2457147"/>
                      <a:gd name="connsiteX33" fmla="*/ 745439 w 1673119"/>
                      <a:gd name="connsiteY33" fmla="*/ 348439 h 2457147"/>
                      <a:gd name="connsiteX34" fmla="*/ 770287 w 1673119"/>
                      <a:gd name="connsiteY34" fmla="*/ 331874 h 2457147"/>
                      <a:gd name="connsiteX35" fmla="*/ 877961 w 1673119"/>
                      <a:gd name="connsiteY35" fmla="*/ 315308 h 2457147"/>
                      <a:gd name="connsiteX36" fmla="*/ 861395 w 1673119"/>
                      <a:gd name="connsiteY36" fmla="*/ 298743 h 2457147"/>
                      <a:gd name="connsiteX37" fmla="*/ 853113 w 1673119"/>
                      <a:gd name="connsiteY37" fmla="*/ 273895 h 2457147"/>
                      <a:gd name="connsiteX38" fmla="*/ 828265 w 1673119"/>
                      <a:gd name="connsiteY38" fmla="*/ 265613 h 2457147"/>
                      <a:gd name="connsiteX39" fmla="*/ 811700 w 1673119"/>
                      <a:gd name="connsiteY39" fmla="*/ 240765 h 2457147"/>
                      <a:gd name="connsiteX40" fmla="*/ 795135 w 1673119"/>
                      <a:gd name="connsiteY40" fmla="*/ 191069 h 2457147"/>
                      <a:gd name="connsiteX41" fmla="*/ 803417 w 1673119"/>
                      <a:gd name="connsiteY41" fmla="*/ 149656 h 2457147"/>
                      <a:gd name="connsiteX42" fmla="*/ 828265 w 1673119"/>
                      <a:gd name="connsiteY42" fmla="*/ 141374 h 2457147"/>
                      <a:gd name="connsiteX43" fmla="*/ 853113 w 1673119"/>
                      <a:gd name="connsiteY43" fmla="*/ 124808 h 2457147"/>
                      <a:gd name="connsiteX44" fmla="*/ 869678 w 1673119"/>
                      <a:gd name="connsiteY44" fmla="*/ 141374 h 2457147"/>
                      <a:gd name="connsiteX45" fmla="*/ 886243 w 1673119"/>
                      <a:gd name="connsiteY45" fmla="*/ 166222 h 2457147"/>
                      <a:gd name="connsiteX46" fmla="*/ 911091 w 1673119"/>
                      <a:gd name="connsiteY46" fmla="*/ 174504 h 2457147"/>
                      <a:gd name="connsiteX47" fmla="*/ 952504 w 1673119"/>
                      <a:gd name="connsiteY47" fmla="*/ 240765 h 2457147"/>
                      <a:gd name="connsiteX48" fmla="*/ 985635 w 1673119"/>
                      <a:gd name="connsiteY48" fmla="*/ 232482 h 2457147"/>
                      <a:gd name="connsiteX49" fmla="*/ 1002200 w 1673119"/>
                      <a:gd name="connsiteY49" fmla="*/ 207635 h 2457147"/>
                      <a:gd name="connsiteX50" fmla="*/ 1043613 w 1673119"/>
                      <a:gd name="connsiteY50" fmla="*/ 174504 h 2457147"/>
                      <a:gd name="connsiteX51" fmla="*/ 1093308 w 1673119"/>
                      <a:gd name="connsiteY51" fmla="*/ 157939 h 2457147"/>
                      <a:gd name="connsiteX52" fmla="*/ 1118156 w 1673119"/>
                      <a:gd name="connsiteY52" fmla="*/ 149656 h 2457147"/>
                      <a:gd name="connsiteX53" fmla="*/ 1143004 w 1673119"/>
                      <a:gd name="connsiteY53" fmla="*/ 141374 h 2457147"/>
                      <a:gd name="connsiteX54" fmla="*/ 1159569 w 1673119"/>
                      <a:gd name="connsiteY54" fmla="*/ 124808 h 2457147"/>
                      <a:gd name="connsiteX55" fmla="*/ 1184417 w 1673119"/>
                      <a:gd name="connsiteY55" fmla="*/ 116526 h 2457147"/>
                      <a:gd name="connsiteX56" fmla="*/ 1200982 w 1673119"/>
                      <a:gd name="connsiteY56" fmla="*/ 66830 h 2457147"/>
                      <a:gd name="connsiteX57" fmla="*/ 1217548 w 1673119"/>
                      <a:gd name="connsiteY57" fmla="*/ 50265 h 2457147"/>
                      <a:gd name="connsiteX58" fmla="*/ 1250678 w 1673119"/>
                      <a:gd name="connsiteY58" fmla="*/ 58548 h 2457147"/>
                      <a:gd name="connsiteX59" fmla="*/ 1292091 w 1673119"/>
                      <a:gd name="connsiteY59" fmla="*/ 91678 h 2457147"/>
                      <a:gd name="connsiteX60" fmla="*/ 1358352 w 1673119"/>
                      <a:gd name="connsiteY60" fmla="*/ 83395 h 2457147"/>
                      <a:gd name="connsiteX61" fmla="*/ 1383200 w 1673119"/>
                      <a:gd name="connsiteY61" fmla="*/ 75113 h 2457147"/>
                      <a:gd name="connsiteX62" fmla="*/ 1432895 w 1673119"/>
                      <a:gd name="connsiteY62" fmla="*/ 41982 h 2457147"/>
                      <a:gd name="connsiteX63" fmla="*/ 1449461 w 1673119"/>
                      <a:gd name="connsiteY63" fmla="*/ 25417 h 2457147"/>
                      <a:gd name="connsiteX64" fmla="*/ 1466026 w 1673119"/>
                      <a:gd name="connsiteY64" fmla="*/ 569 h 2457147"/>
                      <a:gd name="connsiteX65" fmla="*/ 1515721 w 1673119"/>
                      <a:gd name="connsiteY65" fmla="*/ 25417 h 2457147"/>
                      <a:gd name="connsiteX66" fmla="*/ 1565417 w 1673119"/>
                      <a:gd name="connsiteY66" fmla="*/ 41982 h 2457147"/>
                      <a:gd name="connsiteX67" fmla="*/ 1631678 w 1673119"/>
                      <a:gd name="connsiteY67" fmla="*/ 75113 h 2457147"/>
                      <a:gd name="connsiteX68" fmla="*/ 1656526 w 1673119"/>
                      <a:gd name="connsiteY68" fmla="*/ 83395 h 2457147"/>
                      <a:gd name="connsiteX69" fmla="*/ 1673091 w 1673119"/>
                      <a:gd name="connsiteY69" fmla="*/ 99961 h 2457147"/>
                      <a:gd name="connsiteX70" fmla="*/ 1656526 w 1673119"/>
                      <a:gd name="connsiteY70" fmla="*/ 174504 h 2457147"/>
                      <a:gd name="connsiteX71" fmla="*/ 1639961 w 1673119"/>
                      <a:gd name="connsiteY71" fmla="*/ 224200 h 2457147"/>
                      <a:gd name="connsiteX72" fmla="*/ 1631678 w 1673119"/>
                      <a:gd name="connsiteY72" fmla="*/ 290461 h 2457147"/>
                      <a:gd name="connsiteX73" fmla="*/ 1581982 w 1673119"/>
                      <a:gd name="connsiteY73" fmla="*/ 323591 h 2457147"/>
                      <a:gd name="connsiteX74" fmla="*/ 1573700 w 1673119"/>
                      <a:gd name="connsiteY74" fmla="*/ 398135 h 2457147"/>
                      <a:gd name="connsiteX75" fmla="*/ 1548852 w 1673119"/>
                      <a:gd name="connsiteY75" fmla="*/ 447830 h 2457147"/>
                      <a:gd name="connsiteX76" fmla="*/ 1540569 w 1673119"/>
                      <a:gd name="connsiteY76" fmla="*/ 472678 h 2457147"/>
                      <a:gd name="connsiteX77" fmla="*/ 1557135 w 1673119"/>
                      <a:gd name="connsiteY77" fmla="*/ 522374 h 2457147"/>
                      <a:gd name="connsiteX78" fmla="*/ 1590265 w 1673119"/>
                      <a:gd name="connsiteY78" fmla="*/ 572069 h 2457147"/>
                      <a:gd name="connsiteX79" fmla="*/ 1598548 w 1673119"/>
                      <a:gd name="connsiteY79" fmla="*/ 613482 h 2457147"/>
                      <a:gd name="connsiteX80" fmla="*/ 1581982 w 1673119"/>
                      <a:gd name="connsiteY80" fmla="*/ 688026 h 2457147"/>
                      <a:gd name="connsiteX81" fmla="*/ 1565417 w 1673119"/>
                      <a:gd name="connsiteY81" fmla="*/ 712874 h 2457147"/>
                      <a:gd name="connsiteX82" fmla="*/ 1573700 w 1673119"/>
                      <a:gd name="connsiteY82" fmla="*/ 746004 h 2457147"/>
                      <a:gd name="connsiteX83" fmla="*/ 1598548 w 1673119"/>
                      <a:gd name="connsiteY83" fmla="*/ 762569 h 2457147"/>
                      <a:gd name="connsiteX84" fmla="*/ 1615113 w 1673119"/>
                      <a:gd name="connsiteY84" fmla="*/ 812265 h 2457147"/>
                      <a:gd name="connsiteX85" fmla="*/ 1623395 w 1673119"/>
                      <a:gd name="connsiteY85" fmla="*/ 837113 h 2457147"/>
                      <a:gd name="connsiteX86" fmla="*/ 1606830 w 1673119"/>
                      <a:gd name="connsiteY86" fmla="*/ 861961 h 2457147"/>
                      <a:gd name="connsiteX87" fmla="*/ 1590265 w 1673119"/>
                      <a:gd name="connsiteY87" fmla="*/ 911656 h 2457147"/>
                      <a:gd name="connsiteX88" fmla="*/ 1623395 w 1673119"/>
                      <a:gd name="connsiteY88" fmla="*/ 944787 h 2457147"/>
                      <a:gd name="connsiteX89" fmla="*/ 1656526 w 1673119"/>
                      <a:gd name="connsiteY89" fmla="*/ 986200 h 2457147"/>
                      <a:gd name="connsiteX90" fmla="*/ 1673091 w 1673119"/>
                      <a:gd name="connsiteY90" fmla="*/ 1060743 h 2457147"/>
                      <a:gd name="connsiteX91" fmla="*/ 1664808 w 1673119"/>
                      <a:gd name="connsiteY91" fmla="*/ 1085591 h 2457147"/>
                      <a:gd name="connsiteX92" fmla="*/ 1631678 w 1673119"/>
                      <a:gd name="connsiteY92" fmla="*/ 1093874 h 2457147"/>
                      <a:gd name="connsiteX93" fmla="*/ 1606830 w 1673119"/>
                      <a:gd name="connsiteY93" fmla="*/ 1284374 h 2457147"/>
                      <a:gd name="connsiteX94" fmla="*/ 1581982 w 1673119"/>
                      <a:gd name="connsiteY94" fmla="*/ 1300939 h 2457147"/>
                      <a:gd name="connsiteX95" fmla="*/ 1573700 w 1673119"/>
                      <a:gd name="connsiteY95" fmla="*/ 1325787 h 2457147"/>
                      <a:gd name="connsiteX96" fmla="*/ 1548852 w 1673119"/>
                      <a:gd name="connsiteY96" fmla="*/ 1342352 h 2457147"/>
                      <a:gd name="connsiteX97" fmla="*/ 1449461 w 1673119"/>
                      <a:gd name="connsiteY97" fmla="*/ 1358917 h 2457147"/>
                      <a:gd name="connsiteX98" fmla="*/ 1358352 w 1673119"/>
                      <a:gd name="connsiteY98" fmla="*/ 1367200 h 2457147"/>
                      <a:gd name="connsiteX99" fmla="*/ 1333504 w 1673119"/>
                      <a:gd name="connsiteY99" fmla="*/ 1350635 h 2457147"/>
                      <a:gd name="connsiteX100" fmla="*/ 1192700 w 1673119"/>
                      <a:gd name="connsiteY100" fmla="*/ 1350635 h 2457147"/>
                      <a:gd name="connsiteX101" fmla="*/ 1134721 w 1673119"/>
                      <a:gd name="connsiteY101" fmla="*/ 1458308 h 2457147"/>
                      <a:gd name="connsiteX102" fmla="*/ 1118156 w 1673119"/>
                      <a:gd name="connsiteY102" fmla="*/ 1508004 h 2457147"/>
                      <a:gd name="connsiteX103" fmla="*/ 1101591 w 1673119"/>
                      <a:gd name="connsiteY103" fmla="*/ 1565982 h 2457147"/>
                      <a:gd name="connsiteX104" fmla="*/ 1109874 w 1673119"/>
                      <a:gd name="connsiteY104" fmla="*/ 1681939 h 2457147"/>
                      <a:gd name="connsiteX105" fmla="*/ 1126439 w 1673119"/>
                      <a:gd name="connsiteY105" fmla="*/ 1706787 h 2457147"/>
                      <a:gd name="connsiteX106" fmla="*/ 1134721 w 1673119"/>
                      <a:gd name="connsiteY106" fmla="*/ 1731635 h 2457147"/>
                      <a:gd name="connsiteX107" fmla="*/ 1109874 w 1673119"/>
                      <a:gd name="connsiteY107" fmla="*/ 1922135 h 2457147"/>
                      <a:gd name="connsiteX108" fmla="*/ 1093308 w 1673119"/>
                      <a:gd name="connsiteY108" fmla="*/ 1963548 h 2457147"/>
                      <a:gd name="connsiteX109" fmla="*/ 1076743 w 1673119"/>
                      <a:gd name="connsiteY109" fmla="*/ 2013243 h 2457147"/>
                      <a:gd name="connsiteX110" fmla="*/ 1043613 w 1673119"/>
                      <a:gd name="connsiteY110" fmla="*/ 2004961 h 2457147"/>
                      <a:gd name="connsiteX111" fmla="*/ 1051895 w 1673119"/>
                      <a:gd name="connsiteY111" fmla="*/ 2038091 h 2457147"/>
                      <a:gd name="connsiteX112" fmla="*/ 1076743 w 1673119"/>
                      <a:gd name="connsiteY112" fmla="*/ 2087787 h 2457147"/>
                      <a:gd name="connsiteX113" fmla="*/ 1085026 w 1673119"/>
                      <a:gd name="connsiteY113" fmla="*/ 2112635 h 2457147"/>
                      <a:gd name="connsiteX114" fmla="*/ 1118156 w 1673119"/>
                      <a:gd name="connsiteY114" fmla="*/ 2162330 h 2457147"/>
                      <a:gd name="connsiteX115" fmla="*/ 1143004 w 1673119"/>
                      <a:gd name="connsiteY115" fmla="*/ 2178895 h 2457147"/>
                      <a:gd name="connsiteX116" fmla="*/ 1200982 w 1673119"/>
                      <a:gd name="connsiteY116" fmla="*/ 2220308 h 2457147"/>
                      <a:gd name="connsiteX117" fmla="*/ 1225830 w 1673119"/>
                      <a:gd name="connsiteY117" fmla="*/ 2278287 h 2457147"/>
                      <a:gd name="connsiteX118" fmla="*/ 1209265 w 1673119"/>
                      <a:gd name="connsiteY118" fmla="*/ 2327982 h 2457147"/>
                      <a:gd name="connsiteX119" fmla="*/ 1200982 w 1673119"/>
                      <a:gd name="connsiteY119" fmla="*/ 2352830 h 2457147"/>
                      <a:gd name="connsiteX120" fmla="*/ 1192700 w 1673119"/>
                      <a:gd name="connsiteY120" fmla="*/ 2377678 h 2457147"/>
                      <a:gd name="connsiteX121" fmla="*/ 1167852 w 1673119"/>
                      <a:gd name="connsiteY121" fmla="*/ 2402526 h 2457147"/>
                      <a:gd name="connsiteX122" fmla="*/ 1143004 w 1673119"/>
                      <a:gd name="connsiteY122" fmla="*/ 2419091 h 2457147"/>
                      <a:gd name="connsiteX123" fmla="*/ 1109874 w 1673119"/>
                      <a:gd name="connsiteY123" fmla="*/ 2427374 h 2457147"/>
                      <a:gd name="connsiteX124" fmla="*/ 1085026 w 1673119"/>
                      <a:gd name="connsiteY124" fmla="*/ 2443939 h 2457147"/>
                      <a:gd name="connsiteX125" fmla="*/ 869678 w 1673119"/>
                      <a:gd name="connsiteY125" fmla="*/ 2443939 h 2457147"/>
                      <a:gd name="connsiteX126" fmla="*/ 853113 w 1673119"/>
                      <a:gd name="connsiteY126" fmla="*/ 2352830 h 2457147"/>
                      <a:gd name="connsiteX127" fmla="*/ 819982 w 1673119"/>
                      <a:gd name="connsiteY127" fmla="*/ 2311417 h 2457147"/>
                      <a:gd name="connsiteX128" fmla="*/ 795135 w 1673119"/>
                      <a:gd name="connsiteY128" fmla="*/ 2294852 h 2457147"/>
                      <a:gd name="connsiteX129" fmla="*/ 778569 w 1673119"/>
                      <a:gd name="connsiteY129" fmla="*/ 2278287 h 2457147"/>
                      <a:gd name="connsiteX130" fmla="*/ 753721 w 1673119"/>
                      <a:gd name="connsiteY130" fmla="*/ 2261722 h 2457147"/>
                      <a:gd name="connsiteX131" fmla="*/ 737156 w 1673119"/>
                      <a:gd name="connsiteY131" fmla="*/ 2245156 h 2457147"/>
                      <a:gd name="connsiteX132" fmla="*/ 687461 w 1673119"/>
                      <a:gd name="connsiteY132" fmla="*/ 2212026 h 2457147"/>
                      <a:gd name="connsiteX133" fmla="*/ 637765 w 1673119"/>
                      <a:gd name="connsiteY133" fmla="*/ 2195461 h 2457147"/>
                      <a:gd name="connsiteX134" fmla="*/ 612917 w 1673119"/>
                      <a:gd name="connsiteY134" fmla="*/ 2154048 h 2457147"/>
                      <a:gd name="connsiteX135" fmla="*/ 646048 w 1673119"/>
                      <a:gd name="connsiteY135" fmla="*/ 2120917 h 2457147"/>
                      <a:gd name="connsiteX136" fmla="*/ 654330 w 1673119"/>
                      <a:gd name="connsiteY136" fmla="*/ 2096069 h 2457147"/>
                      <a:gd name="connsiteX137" fmla="*/ 704026 w 1673119"/>
                      <a:gd name="connsiteY137" fmla="*/ 2087787 h 2457147"/>
                      <a:gd name="connsiteX138" fmla="*/ 728874 w 1673119"/>
                      <a:gd name="connsiteY138" fmla="*/ 2079504 h 2457147"/>
                      <a:gd name="connsiteX139" fmla="*/ 745439 w 1673119"/>
                      <a:gd name="connsiteY139" fmla="*/ 2054656 h 2457147"/>
                      <a:gd name="connsiteX140" fmla="*/ 770287 w 1673119"/>
                      <a:gd name="connsiteY140" fmla="*/ 2029808 h 2457147"/>
                      <a:gd name="connsiteX141" fmla="*/ 762004 w 1673119"/>
                      <a:gd name="connsiteY141" fmla="*/ 2004961 h 2457147"/>
                      <a:gd name="connsiteX142" fmla="*/ 679178 w 1673119"/>
                      <a:gd name="connsiteY142" fmla="*/ 2013243 h 2457147"/>
                      <a:gd name="connsiteX143" fmla="*/ 654330 w 1673119"/>
                      <a:gd name="connsiteY143" fmla="*/ 2029808 h 2457147"/>
                      <a:gd name="connsiteX144" fmla="*/ 629482 w 1673119"/>
                      <a:gd name="connsiteY144" fmla="*/ 2038091 h 2457147"/>
                      <a:gd name="connsiteX145" fmla="*/ 604635 w 1673119"/>
                      <a:gd name="connsiteY145" fmla="*/ 2054656 h 2457147"/>
                      <a:gd name="connsiteX146" fmla="*/ 554939 w 1673119"/>
                      <a:gd name="connsiteY146" fmla="*/ 2071222 h 2457147"/>
                      <a:gd name="connsiteX147" fmla="*/ 563221 w 1673119"/>
                      <a:gd name="connsiteY147" fmla="*/ 2104352 h 2457147"/>
                      <a:gd name="connsiteX148" fmla="*/ 588069 w 1673119"/>
                      <a:gd name="connsiteY148" fmla="*/ 2120917 h 2457147"/>
                      <a:gd name="connsiteX149" fmla="*/ 604635 w 1673119"/>
                      <a:gd name="connsiteY149" fmla="*/ 2170613 h 2457147"/>
                      <a:gd name="connsiteX150" fmla="*/ 563221 w 1673119"/>
                      <a:gd name="connsiteY150" fmla="*/ 2195461 h 2457147"/>
                      <a:gd name="connsiteX151" fmla="*/ 513526 w 1673119"/>
                      <a:gd name="connsiteY151" fmla="*/ 2220308 h 2457147"/>
                      <a:gd name="connsiteX152" fmla="*/ 480395 w 1673119"/>
                      <a:gd name="connsiteY152" fmla="*/ 2203743 h 2457147"/>
                      <a:gd name="connsiteX153" fmla="*/ 438982 w 1673119"/>
                      <a:gd name="connsiteY153" fmla="*/ 2162330 h 2457147"/>
                      <a:gd name="connsiteX154" fmla="*/ 422417 w 1673119"/>
                      <a:gd name="connsiteY154" fmla="*/ 2137482 h 2457147"/>
                      <a:gd name="connsiteX155" fmla="*/ 397569 w 1673119"/>
                      <a:gd name="connsiteY155" fmla="*/ 2120917 h 2457147"/>
                      <a:gd name="connsiteX156" fmla="*/ 339591 w 1673119"/>
                      <a:gd name="connsiteY156" fmla="*/ 2187178 h 2457147"/>
                      <a:gd name="connsiteX157" fmla="*/ 323026 w 1673119"/>
                      <a:gd name="connsiteY157" fmla="*/ 2212026 h 2457147"/>
                      <a:gd name="connsiteX158" fmla="*/ 306461 w 1673119"/>
                      <a:gd name="connsiteY158" fmla="*/ 2236874 h 2457147"/>
                      <a:gd name="connsiteX159" fmla="*/ 298178 w 1673119"/>
                      <a:gd name="connsiteY159" fmla="*/ 2261722 h 2457147"/>
                      <a:gd name="connsiteX160" fmla="*/ 281613 w 1673119"/>
                      <a:gd name="connsiteY160" fmla="*/ 2286569 h 2457147"/>
                      <a:gd name="connsiteX161" fmla="*/ 281613 w 1673119"/>
                      <a:gd name="connsiteY161" fmla="*/ 2170613 h 2457147"/>
                      <a:gd name="connsiteX162" fmla="*/ 248482 w 1673119"/>
                      <a:gd name="connsiteY162" fmla="*/ 2120917 h 2457147"/>
                      <a:gd name="connsiteX163" fmla="*/ 223635 w 1673119"/>
                      <a:gd name="connsiteY163" fmla="*/ 2038091 h 2457147"/>
                      <a:gd name="connsiteX164" fmla="*/ 207069 w 1673119"/>
                      <a:gd name="connsiteY164" fmla="*/ 1905569 h 2457147"/>
                      <a:gd name="connsiteX165" fmla="*/ 198787 w 1673119"/>
                      <a:gd name="connsiteY165" fmla="*/ 1864156 h 2457147"/>
                      <a:gd name="connsiteX166" fmla="*/ 157374 w 1673119"/>
                      <a:gd name="connsiteY166" fmla="*/ 1839308 h 2457147"/>
                      <a:gd name="connsiteX167" fmla="*/ 41417 w 1673119"/>
                      <a:gd name="connsiteY167" fmla="*/ 1847591 h 2457147"/>
                      <a:gd name="connsiteX168" fmla="*/ 16569 w 1673119"/>
                      <a:gd name="connsiteY168" fmla="*/ 1855874 h 2457147"/>
                      <a:gd name="connsiteX169" fmla="*/ 24852 w 1673119"/>
                      <a:gd name="connsiteY169" fmla="*/ 1822743 h 2457147"/>
                      <a:gd name="connsiteX170" fmla="*/ 33135 w 1673119"/>
                      <a:gd name="connsiteY170" fmla="*/ 1797895 h 2457147"/>
                      <a:gd name="connsiteX171" fmla="*/ 91113 w 1673119"/>
                      <a:gd name="connsiteY171" fmla="*/ 1739917 h 2457147"/>
                      <a:gd name="connsiteX172" fmla="*/ 115961 w 1673119"/>
                      <a:gd name="connsiteY172" fmla="*/ 1731635 h 2457147"/>
                      <a:gd name="connsiteX173" fmla="*/ 173939 w 1673119"/>
                      <a:gd name="connsiteY173" fmla="*/ 1706787 h 2457147"/>
                      <a:gd name="connsiteX174" fmla="*/ 198787 w 1673119"/>
                      <a:gd name="connsiteY174" fmla="*/ 1690222 h 2457147"/>
                      <a:gd name="connsiteX175" fmla="*/ 215352 w 1673119"/>
                      <a:gd name="connsiteY175" fmla="*/ 1673656 h 2457147"/>
                      <a:gd name="connsiteX176" fmla="*/ 240200 w 1673119"/>
                      <a:gd name="connsiteY176" fmla="*/ 1665374 h 2457147"/>
                      <a:gd name="connsiteX177" fmla="*/ 231917 w 1673119"/>
                      <a:gd name="connsiteY177" fmla="*/ 1615678 h 2457147"/>
                      <a:gd name="connsiteX178" fmla="*/ 190504 w 1673119"/>
                      <a:gd name="connsiteY178" fmla="*/ 1565982 h 2457147"/>
                      <a:gd name="connsiteX179" fmla="*/ 173939 w 1673119"/>
                      <a:gd name="connsiteY179" fmla="*/ 1541135 h 2457147"/>
                      <a:gd name="connsiteX180" fmla="*/ 173939 w 1673119"/>
                      <a:gd name="connsiteY180" fmla="*/ 1267808 h 2457147"/>
                      <a:gd name="connsiteX181" fmla="*/ 124243 w 1673119"/>
                      <a:gd name="connsiteY181" fmla="*/ 1284374 h 2457147"/>
                      <a:gd name="connsiteX182" fmla="*/ 49700 w 1673119"/>
                      <a:gd name="connsiteY182" fmla="*/ 1267808 h 2457147"/>
                      <a:gd name="connsiteX183" fmla="*/ 4 w 1673119"/>
                      <a:gd name="connsiteY183" fmla="*/ 1242961 h 2457147"/>
                      <a:gd name="connsiteX184" fmla="*/ 4 w 1673119"/>
                      <a:gd name="connsiteY184" fmla="*/ 1127004 h 2457147"/>
                      <a:gd name="connsiteX185" fmla="*/ 8287 w 1673119"/>
                      <a:gd name="connsiteY185" fmla="*/ 1093874 h 2457147"/>
                      <a:gd name="connsiteX186" fmla="*/ 49700 w 1673119"/>
                      <a:gd name="connsiteY186" fmla="*/ 1085591 h 2457147"/>
                      <a:gd name="connsiteX187" fmla="*/ 66265 w 1673119"/>
                      <a:gd name="connsiteY187" fmla="*/ 1035895 h 2457147"/>
                      <a:gd name="connsiteX188" fmla="*/ 74548 w 1673119"/>
                      <a:gd name="connsiteY188" fmla="*/ 1011048 h 2457147"/>
                      <a:gd name="connsiteX189" fmla="*/ 115961 w 1673119"/>
                      <a:gd name="connsiteY189" fmla="*/ 1035895 h 2457147"/>
                      <a:gd name="connsiteX190" fmla="*/ 124243 w 1673119"/>
                      <a:gd name="connsiteY190" fmla="*/ 1060743 h 2457147"/>
                      <a:gd name="connsiteX191" fmla="*/ 173939 w 1673119"/>
                      <a:gd name="connsiteY191" fmla="*/ 1077308 h 2457147"/>
                      <a:gd name="connsiteX192" fmla="*/ 198787 w 1673119"/>
                      <a:gd name="connsiteY192" fmla="*/ 1085591 h 2457147"/>
                      <a:gd name="connsiteX193" fmla="*/ 207069 w 1673119"/>
                      <a:gd name="connsiteY193" fmla="*/ 1060743 h 2457147"/>
                      <a:gd name="connsiteX194" fmla="*/ 198787 w 1673119"/>
                      <a:gd name="connsiteY194" fmla="*/ 1027613 h 2457147"/>
                      <a:gd name="connsiteX195" fmla="*/ 173939 w 1673119"/>
                      <a:gd name="connsiteY195" fmla="*/ 977917 h 2457147"/>
                      <a:gd name="connsiteX196" fmla="*/ 165656 w 1673119"/>
                      <a:gd name="connsiteY196" fmla="*/ 944787 h 2457147"/>
                      <a:gd name="connsiteX197" fmla="*/ 57982 w 1673119"/>
                      <a:gd name="connsiteY197" fmla="*/ 961352 h 2457147"/>
                      <a:gd name="connsiteX198" fmla="*/ 74548 w 1673119"/>
                      <a:gd name="connsiteY198" fmla="*/ 936504 h 2457147"/>
                      <a:gd name="connsiteX199" fmla="*/ 124243 w 1673119"/>
                      <a:gd name="connsiteY199" fmla="*/ 870243 h 2457147"/>
                      <a:gd name="connsiteX200" fmla="*/ 207069 w 1673119"/>
                      <a:gd name="connsiteY200" fmla="*/ 861961 h 2457147"/>
                      <a:gd name="connsiteX201" fmla="*/ 231917 w 1673119"/>
                      <a:gd name="connsiteY201" fmla="*/ 853678 h 2457147"/>
                      <a:gd name="connsiteX202" fmla="*/ 281613 w 1673119"/>
                      <a:gd name="connsiteY202" fmla="*/ 870243 h 2457147"/>
                      <a:gd name="connsiteX203" fmla="*/ 331308 w 1673119"/>
                      <a:gd name="connsiteY203" fmla="*/ 895091 h 2457147"/>
                      <a:gd name="connsiteX204" fmla="*/ 339591 w 1673119"/>
                      <a:gd name="connsiteY204" fmla="*/ 870243 h 2457147"/>
                      <a:gd name="connsiteX205" fmla="*/ 314743 w 1673119"/>
                      <a:gd name="connsiteY205" fmla="*/ 820548 h 2457147"/>
                      <a:gd name="connsiteX206" fmla="*/ 289895 w 1673119"/>
                      <a:gd name="connsiteY206" fmla="*/ 812265 h 2457147"/>
                      <a:gd name="connsiteX207" fmla="*/ 314743 w 1673119"/>
                      <a:gd name="connsiteY207" fmla="*/ 737722 h 2457147"/>
                      <a:gd name="connsiteX208" fmla="*/ 323026 w 1673119"/>
                      <a:gd name="connsiteY208" fmla="*/ 712874 h 2457147"/>
                      <a:gd name="connsiteX209" fmla="*/ 331308 w 1673119"/>
                      <a:gd name="connsiteY209" fmla="*/ 688026 h 2457147"/>
                      <a:gd name="connsiteX210" fmla="*/ 323026 w 1673119"/>
                      <a:gd name="connsiteY210" fmla="*/ 630048 h 2457147"/>
                      <a:gd name="connsiteX211" fmla="*/ 306461 w 1673119"/>
                      <a:gd name="connsiteY211" fmla="*/ 605200 h 2457147"/>
                      <a:gd name="connsiteX212" fmla="*/ 289895 w 1673119"/>
                      <a:gd name="connsiteY212" fmla="*/ 555504 h 2457147"/>
                      <a:gd name="connsiteX213" fmla="*/ 281613 w 1673119"/>
                      <a:gd name="connsiteY213" fmla="*/ 530656 h 2457147"/>
                      <a:gd name="connsiteX214" fmla="*/ 273330 w 1673119"/>
                      <a:gd name="connsiteY214" fmla="*/ 505808 h 2457147"/>
                      <a:gd name="connsiteX215" fmla="*/ 256765 w 1673119"/>
                      <a:gd name="connsiteY215" fmla="*/ 323591 h 2457147"/>
                      <a:gd name="connsiteX216" fmla="*/ 265048 w 1673119"/>
                      <a:gd name="connsiteY216" fmla="*/ 257330 h 2457147"/>
                      <a:gd name="connsiteX217" fmla="*/ 298178 w 1673119"/>
                      <a:gd name="connsiteY217" fmla="*/ 207635 h 2457147"/>
                      <a:gd name="connsiteX218" fmla="*/ 314743 w 1673119"/>
                      <a:gd name="connsiteY218" fmla="*/ 157939 h 2457147"/>
                      <a:gd name="connsiteX219" fmla="*/ 323026 w 1673119"/>
                      <a:gd name="connsiteY219" fmla="*/ 58548 h 2457147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  <a:cxn ang="0">
                        <a:pos x="connsiteX104" y="connsiteY104"/>
                      </a:cxn>
                      <a:cxn ang="0">
                        <a:pos x="connsiteX105" y="connsiteY105"/>
                      </a:cxn>
                      <a:cxn ang="0">
                        <a:pos x="connsiteX106" y="connsiteY106"/>
                      </a:cxn>
                      <a:cxn ang="0">
                        <a:pos x="connsiteX107" y="connsiteY107"/>
                      </a:cxn>
                      <a:cxn ang="0">
                        <a:pos x="connsiteX108" y="connsiteY108"/>
                      </a:cxn>
                      <a:cxn ang="0">
                        <a:pos x="connsiteX109" y="connsiteY109"/>
                      </a:cxn>
                      <a:cxn ang="0">
                        <a:pos x="connsiteX110" y="connsiteY110"/>
                      </a:cxn>
                      <a:cxn ang="0">
                        <a:pos x="connsiteX111" y="connsiteY111"/>
                      </a:cxn>
                      <a:cxn ang="0">
                        <a:pos x="connsiteX112" y="connsiteY112"/>
                      </a:cxn>
                      <a:cxn ang="0">
                        <a:pos x="connsiteX113" y="connsiteY113"/>
                      </a:cxn>
                      <a:cxn ang="0">
                        <a:pos x="connsiteX114" y="connsiteY114"/>
                      </a:cxn>
                      <a:cxn ang="0">
                        <a:pos x="connsiteX115" y="connsiteY115"/>
                      </a:cxn>
                      <a:cxn ang="0">
                        <a:pos x="connsiteX116" y="connsiteY116"/>
                      </a:cxn>
                      <a:cxn ang="0">
                        <a:pos x="connsiteX117" y="connsiteY117"/>
                      </a:cxn>
                      <a:cxn ang="0">
                        <a:pos x="connsiteX118" y="connsiteY118"/>
                      </a:cxn>
                      <a:cxn ang="0">
                        <a:pos x="connsiteX119" y="connsiteY119"/>
                      </a:cxn>
                      <a:cxn ang="0">
                        <a:pos x="connsiteX120" y="connsiteY120"/>
                      </a:cxn>
                      <a:cxn ang="0">
                        <a:pos x="connsiteX121" y="connsiteY121"/>
                      </a:cxn>
                      <a:cxn ang="0">
                        <a:pos x="connsiteX122" y="connsiteY122"/>
                      </a:cxn>
                      <a:cxn ang="0">
                        <a:pos x="connsiteX123" y="connsiteY123"/>
                      </a:cxn>
                      <a:cxn ang="0">
                        <a:pos x="connsiteX124" y="connsiteY124"/>
                      </a:cxn>
                      <a:cxn ang="0">
                        <a:pos x="connsiteX125" y="connsiteY125"/>
                      </a:cxn>
                      <a:cxn ang="0">
                        <a:pos x="connsiteX126" y="connsiteY126"/>
                      </a:cxn>
                      <a:cxn ang="0">
                        <a:pos x="connsiteX127" y="connsiteY127"/>
                      </a:cxn>
                      <a:cxn ang="0">
                        <a:pos x="connsiteX128" y="connsiteY128"/>
                      </a:cxn>
                      <a:cxn ang="0">
                        <a:pos x="connsiteX129" y="connsiteY129"/>
                      </a:cxn>
                      <a:cxn ang="0">
                        <a:pos x="connsiteX130" y="connsiteY130"/>
                      </a:cxn>
                      <a:cxn ang="0">
                        <a:pos x="connsiteX131" y="connsiteY131"/>
                      </a:cxn>
                      <a:cxn ang="0">
                        <a:pos x="connsiteX132" y="connsiteY132"/>
                      </a:cxn>
                      <a:cxn ang="0">
                        <a:pos x="connsiteX133" y="connsiteY133"/>
                      </a:cxn>
                      <a:cxn ang="0">
                        <a:pos x="connsiteX134" y="connsiteY134"/>
                      </a:cxn>
                      <a:cxn ang="0">
                        <a:pos x="connsiteX135" y="connsiteY135"/>
                      </a:cxn>
                      <a:cxn ang="0">
                        <a:pos x="connsiteX136" y="connsiteY136"/>
                      </a:cxn>
                      <a:cxn ang="0">
                        <a:pos x="connsiteX137" y="connsiteY137"/>
                      </a:cxn>
                      <a:cxn ang="0">
                        <a:pos x="connsiteX138" y="connsiteY138"/>
                      </a:cxn>
                      <a:cxn ang="0">
                        <a:pos x="connsiteX139" y="connsiteY139"/>
                      </a:cxn>
                      <a:cxn ang="0">
                        <a:pos x="connsiteX140" y="connsiteY140"/>
                      </a:cxn>
                      <a:cxn ang="0">
                        <a:pos x="connsiteX141" y="connsiteY141"/>
                      </a:cxn>
                      <a:cxn ang="0">
                        <a:pos x="connsiteX142" y="connsiteY142"/>
                      </a:cxn>
                      <a:cxn ang="0">
                        <a:pos x="connsiteX143" y="connsiteY143"/>
                      </a:cxn>
                      <a:cxn ang="0">
                        <a:pos x="connsiteX144" y="connsiteY144"/>
                      </a:cxn>
                      <a:cxn ang="0">
                        <a:pos x="connsiteX145" y="connsiteY145"/>
                      </a:cxn>
                      <a:cxn ang="0">
                        <a:pos x="connsiteX146" y="connsiteY146"/>
                      </a:cxn>
                      <a:cxn ang="0">
                        <a:pos x="connsiteX147" y="connsiteY147"/>
                      </a:cxn>
                      <a:cxn ang="0">
                        <a:pos x="connsiteX148" y="connsiteY148"/>
                      </a:cxn>
                      <a:cxn ang="0">
                        <a:pos x="connsiteX149" y="connsiteY149"/>
                      </a:cxn>
                      <a:cxn ang="0">
                        <a:pos x="connsiteX150" y="connsiteY150"/>
                      </a:cxn>
                      <a:cxn ang="0">
                        <a:pos x="connsiteX151" y="connsiteY151"/>
                      </a:cxn>
                      <a:cxn ang="0">
                        <a:pos x="connsiteX152" y="connsiteY152"/>
                      </a:cxn>
                      <a:cxn ang="0">
                        <a:pos x="connsiteX153" y="connsiteY153"/>
                      </a:cxn>
                      <a:cxn ang="0">
                        <a:pos x="connsiteX154" y="connsiteY154"/>
                      </a:cxn>
                      <a:cxn ang="0">
                        <a:pos x="connsiteX155" y="connsiteY155"/>
                      </a:cxn>
                      <a:cxn ang="0">
                        <a:pos x="connsiteX156" y="connsiteY156"/>
                      </a:cxn>
                      <a:cxn ang="0">
                        <a:pos x="connsiteX157" y="connsiteY157"/>
                      </a:cxn>
                      <a:cxn ang="0">
                        <a:pos x="connsiteX158" y="connsiteY158"/>
                      </a:cxn>
                      <a:cxn ang="0">
                        <a:pos x="connsiteX159" y="connsiteY159"/>
                      </a:cxn>
                      <a:cxn ang="0">
                        <a:pos x="connsiteX160" y="connsiteY160"/>
                      </a:cxn>
                      <a:cxn ang="0">
                        <a:pos x="connsiteX161" y="connsiteY161"/>
                      </a:cxn>
                      <a:cxn ang="0">
                        <a:pos x="connsiteX162" y="connsiteY162"/>
                      </a:cxn>
                      <a:cxn ang="0">
                        <a:pos x="connsiteX163" y="connsiteY163"/>
                      </a:cxn>
                      <a:cxn ang="0">
                        <a:pos x="connsiteX164" y="connsiteY164"/>
                      </a:cxn>
                      <a:cxn ang="0">
                        <a:pos x="connsiteX165" y="connsiteY165"/>
                      </a:cxn>
                      <a:cxn ang="0">
                        <a:pos x="connsiteX166" y="connsiteY166"/>
                      </a:cxn>
                      <a:cxn ang="0">
                        <a:pos x="connsiteX167" y="connsiteY167"/>
                      </a:cxn>
                      <a:cxn ang="0">
                        <a:pos x="connsiteX168" y="connsiteY168"/>
                      </a:cxn>
                      <a:cxn ang="0">
                        <a:pos x="connsiteX169" y="connsiteY169"/>
                      </a:cxn>
                      <a:cxn ang="0">
                        <a:pos x="connsiteX170" y="connsiteY170"/>
                      </a:cxn>
                      <a:cxn ang="0">
                        <a:pos x="connsiteX171" y="connsiteY171"/>
                      </a:cxn>
                      <a:cxn ang="0">
                        <a:pos x="connsiteX172" y="connsiteY172"/>
                      </a:cxn>
                      <a:cxn ang="0">
                        <a:pos x="connsiteX173" y="connsiteY173"/>
                      </a:cxn>
                      <a:cxn ang="0">
                        <a:pos x="connsiteX174" y="connsiteY174"/>
                      </a:cxn>
                      <a:cxn ang="0">
                        <a:pos x="connsiteX175" y="connsiteY175"/>
                      </a:cxn>
                      <a:cxn ang="0">
                        <a:pos x="connsiteX176" y="connsiteY176"/>
                      </a:cxn>
                      <a:cxn ang="0">
                        <a:pos x="connsiteX177" y="connsiteY177"/>
                      </a:cxn>
                      <a:cxn ang="0">
                        <a:pos x="connsiteX178" y="connsiteY178"/>
                      </a:cxn>
                      <a:cxn ang="0">
                        <a:pos x="connsiteX179" y="connsiteY179"/>
                      </a:cxn>
                      <a:cxn ang="0">
                        <a:pos x="connsiteX180" y="connsiteY180"/>
                      </a:cxn>
                      <a:cxn ang="0">
                        <a:pos x="connsiteX181" y="connsiteY181"/>
                      </a:cxn>
                      <a:cxn ang="0">
                        <a:pos x="connsiteX182" y="connsiteY182"/>
                      </a:cxn>
                      <a:cxn ang="0">
                        <a:pos x="connsiteX183" y="connsiteY183"/>
                      </a:cxn>
                      <a:cxn ang="0">
                        <a:pos x="connsiteX184" y="connsiteY184"/>
                      </a:cxn>
                      <a:cxn ang="0">
                        <a:pos x="connsiteX185" y="connsiteY185"/>
                      </a:cxn>
                      <a:cxn ang="0">
                        <a:pos x="connsiteX186" y="connsiteY186"/>
                      </a:cxn>
                      <a:cxn ang="0">
                        <a:pos x="connsiteX187" y="connsiteY187"/>
                      </a:cxn>
                      <a:cxn ang="0">
                        <a:pos x="connsiteX188" y="connsiteY188"/>
                      </a:cxn>
                      <a:cxn ang="0">
                        <a:pos x="connsiteX189" y="connsiteY189"/>
                      </a:cxn>
                      <a:cxn ang="0">
                        <a:pos x="connsiteX190" y="connsiteY190"/>
                      </a:cxn>
                      <a:cxn ang="0">
                        <a:pos x="connsiteX191" y="connsiteY191"/>
                      </a:cxn>
                      <a:cxn ang="0">
                        <a:pos x="connsiteX192" y="connsiteY192"/>
                      </a:cxn>
                      <a:cxn ang="0">
                        <a:pos x="connsiteX193" y="connsiteY193"/>
                      </a:cxn>
                      <a:cxn ang="0">
                        <a:pos x="connsiteX194" y="connsiteY194"/>
                      </a:cxn>
                      <a:cxn ang="0">
                        <a:pos x="connsiteX195" y="connsiteY195"/>
                      </a:cxn>
                      <a:cxn ang="0">
                        <a:pos x="connsiteX196" y="connsiteY196"/>
                      </a:cxn>
                      <a:cxn ang="0">
                        <a:pos x="connsiteX197" y="connsiteY197"/>
                      </a:cxn>
                      <a:cxn ang="0">
                        <a:pos x="connsiteX198" y="connsiteY198"/>
                      </a:cxn>
                      <a:cxn ang="0">
                        <a:pos x="connsiteX199" y="connsiteY199"/>
                      </a:cxn>
                      <a:cxn ang="0">
                        <a:pos x="connsiteX200" y="connsiteY200"/>
                      </a:cxn>
                      <a:cxn ang="0">
                        <a:pos x="connsiteX201" y="connsiteY201"/>
                      </a:cxn>
                      <a:cxn ang="0">
                        <a:pos x="connsiteX202" y="connsiteY202"/>
                      </a:cxn>
                      <a:cxn ang="0">
                        <a:pos x="connsiteX203" y="connsiteY203"/>
                      </a:cxn>
                      <a:cxn ang="0">
                        <a:pos x="connsiteX204" y="connsiteY204"/>
                      </a:cxn>
                      <a:cxn ang="0">
                        <a:pos x="connsiteX205" y="connsiteY205"/>
                      </a:cxn>
                      <a:cxn ang="0">
                        <a:pos x="connsiteX206" y="connsiteY206"/>
                      </a:cxn>
                      <a:cxn ang="0">
                        <a:pos x="connsiteX207" y="connsiteY207"/>
                      </a:cxn>
                      <a:cxn ang="0">
                        <a:pos x="connsiteX208" y="connsiteY208"/>
                      </a:cxn>
                      <a:cxn ang="0">
                        <a:pos x="connsiteX209" y="connsiteY209"/>
                      </a:cxn>
                      <a:cxn ang="0">
                        <a:pos x="connsiteX210" y="connsiteY210"/>
                      </a:cxn>
                      <a:cxn ang="0">
                        <a:pos x="connsiteX211" y="connsiteY211"/>
                      </a:cxn>
                      <a:cxn ang="0">
                        <a:pos x="connsiteX212" y="connsiteY212"/>
                      </a:cxn>
                      <a:cxn ang="0">
                        <a:pos x="connsiteX213" y="connsiteY213"/>
                      </a:cxn>
                      <a:cxn ang="0">
                        <a:pos x="connsiteX214" y="connsiteY214"/>
                      </a:cxn>
                      <a:cxn ang="0">
                        <a:pos x="connsiteX215" y="connsiteY215"/>
                      </a:cxn>
                      <a:cxn ang="0">
                        <a:pos x="connsiteX216" y="connsiteY216"/>
                      </a:cxn>
                      <a:cxn ang="0">
                        <a:pos x="connsiteX217" y="connsiteY217"/>
                      </a:cxn>
                      <a:cxn ang="0">
                        <a:pos x="connsiteX218" y="connsiteY218"/>
                      </a:cxn>
                      <a:cxn ang="0">
                        <a:pos x="connsiteX219" y="connsiteY219"/>
                      </a:cxn>
                    </a:cxnLst>
                    <a:rect l="l" t="t" r="r" b="b"/>
                    <a:pathLst>
                      <a:path w="1673119" h="2457147">
                        <a:moveTo>
                          <a:pt x="323026" y="58548"/>
                        </a:moveTo>
                        <a:lnTo>
                          <a:pt x="323026" y="58548"/>
                        </a:lnTo>
                        <a:cubicBezTo>
                          <a:pt x="347874" y="64070"/>
                          <a:pt x="373648" y="66414"/>
                          <a:pt x="397569" y="75113"/>
                        </a:cubicBezTo>
                        <a:cubicBezTo>
                          <a:pt x="442408" y="91418"/>
                          <a:pt x="382020" y="96401"/>
                          <a:pt x="438982" y="99961"/>
                        </a:cubicBezTo>
                        <a:cubicBezTo>
                          <a:pt x="518939" y="104958"/>
                          <a:pt x="599113" y="105482"/>
                          <a:pt x="679178" y="108243"/>
                        </a:cubicBezTo>
                        <a:cubicBezTo>
                          <a:pt x="687461" y="111004"/>
                          <a:pt x="697208" y="111072"/>
                          <a:pt x="704026" y="116526"/>
                        </a:cubicBezTo>
                        <a:cubicBezTo>
                          <a:pt x="711799" y="122745"/>
                          <a:pt x="714218" y="133727"/>
                          <a:pt x="720591" y="141374"/>
                        </a:cubicBezTo>
                        <a:cubicBezTo>
                          <a:pt x="728090" y="150373"/>
                          <a:pt x="737156" y="157939"/>
                          <a:pt x="745439" y="166222"/>
                        </a:cubicBezTo>
                        <a:cubicBezTo>
                          <a:pt x="744622" y="173576"/>
                          <a:pt x="742117" y="243541"/>
                          <a:pt x="728874" y="265613"/>
                        </a:cubicBezTo>
                        <a:cubicBezTo>
                          <a:pt x="724856" y="272309"/>
                          <a:pt x="717830" y="276656"/>
                          <a:pt x="712308" y="282178"/>
                        </a:cubicBezTo>
                        <a:cubicBezTo>
                          <a:pt x="643286" y="279417"/>
                          <a:pt x="574144" y="278816"/>
                          <a:pt x="505243" y="273895"/>
                        </a:cubicBezTo>
                        <a:cubicBezTo>
                          <a:pt x="489701" y="272785"/>
                          <a:pt x="458478" y="253854"/>
                          <a:pt x="447265" y="249048"/>
                        </a:cubicBezTo>
                        <a:cubicBezTo>
                          <a:pt x="439240" y="245609"/>
                          <a:pt x="430700" y="243526"/>
                          <a:pt x="422417" y="240765"/>
                        </a:cubicBezTo>
                        <a:cubicBezTo>
                          <a:pt x="400330" y="243526"/>
                          <a:pt x="376823" y="240781"/>
                          <a:pt x="356156" y="249048"/>
                        </a:cubicBezTo>
                        <a:cubicBezTo>
                          <a:pt x="348050" y="252290"/>
                          <a:pt x="374186" y="251876"/>
                          <a:pt x="381004" y="257330"/>
                        </a:cubicBezTo>
                        <a:cubicBezTo>
                          <a:pt x="434527" y="300148"/>
                          <a:pt x="359958" y="269641"/>
                          <a:pt x="422417" y="290461"/>
                        </a:cubicBezTo>
                        <a:cubicBezTo>
                          <a:pt x="433461" y="298743"/>
                          <a:pt x="447891" y="303822"/>
                          <a:pt x="455548" y="315308"/>
                        </a:cubicBezTo>
                        <a:cubicBezTo>
                          <a:pt x="465234" y="329837"/>
                          <a:pt x="457584" y="355318"/>
                          <a:pt x="472113" y="365004"/>
                        </a:cubicBezTo>
                        <a:cubicBezTo>
                          <a:pt x="480396" y="370526"/>
                          <a:pt x="489188" y="375350"/>
                          <a:pt x="496961" y="381569"/>
                        </a:cubicBezTo>
                        <a:cubicBezTo>
                          <a:pt x="503059" y="386447"/>
                          <a:pt x="506830" y="394117"/>
                          <a:pt x="513526" y="398135"/>
                        </a:cubicBezTo>
                        <a:cubicBezTo>
                          <a:pt x="521012" y="402627"/>
                          <a:pt x="530091" y="403656"/>
                          <a:pt x="538374" y="406417"/>
                        </a:cubicBezTo>
                        <a:cubicBezTo>
                          <a:pt x="545110" y="426627"/>
                          <a:pt x="547165" y="440057"/>
                          <a:pt x="563221" y="456113"/>
                        </a:cubicBezTo>
                        <a:cubicBezTo>
                          <a:pt x="570260" y="463152"/>
                          <a:pt x="579786" y="467156"/>
                          <a:pt x="588069" y="472678"/>
                        </a:cubicBezTo>
                        <a:cubicBezTo>
                          <a:pt x="595241" y="470885"/>
                          <a:pt x="644005" y="468593"/>
                          <a:pt x="629482" y="439548"/>
                        </a:cubicBezTo>
                        <a:cubicBezTo>
                          <a:pt x="625578" y="431739"/>
                          <a:pt x="612917" y="434026"/>
                          <a:pt x="604635" y="431265"/>
                        </a:cubicBezTo>
                        <a:cubicBezTo>
                          <a:pt x="601874" y="422982"/>
                          <a:pt x="600257" y="414226"/>
                          <a:pt x="596352" y="406417"/>
                        </a:cubicBezTo>
                        <a:cubicBezTo>
                          <a:pt x="591900" y="397513"/>
                          <a:pt x="579787" y="391523"/>
                          <a:pt x="579787" y="381569"/>
                        </a:cubicBezTo>
                        <a:cubicBezTo>
                          <a:pt x="579787" y="330034"/>
                          <a:pt x="589450" y="334175"/>
                          <a:pt x="621200" y="323591"/>
                        </a:cubicBezTo>
                        <a:cubicBezTo>
                          <a:pt x="629483" y="326352"/>
                          <a:pt x="639230" y="326420"/>
                          <a:pt x="646048" y="331874"/>
                        </a:cubicBezTo>
                        <a:cubicBezTo>
                          <a:pt x="653821" y="338093"/>
                          <a:pt x="655574" y="349683"/>
                          <a:pt x="662613" y="356722"/>
                        </a:cubicBezTo>
                        <a:cubicBezTo>
                          <a:pt x="669652" y="363761"/>
                          <a:pt x="679178" y="367765"/>
                          <a:pt x="687461" y="373287"/>
                        </a:cubicBezTo>
                        <a:cubicBezTo>
                          <a:pt x="692578" y="380963"/>
                          <a:pt x="708870" y="416420"/>
                          <a:pt x="728874" y="406417"/>
                        </a:cubicBezTo>
                        <a:cubicBezTo>
                          <a:pt x="736683" y="402512"/>
                          <a:pt x="734758" y="389964"/>
                          <a:pt x="737156" y="381569"/>
                        </a:cubicBezTo>
                        <a:cubicBezTo>
                          <a:pt x="740283" y="370624"/>
                          <a:pt x="739125" y="357910"/>
                          <a:pt x="745439" y="348439"/>
                        </a:cubicBezTo>
                        <a:cubicBezTo>
                          <a:pt x="750961" y="340156"/>
                          <a:pt x="761383" y="336326"/>
                          <a:pt x="770287" y="331874"/>
                        </a:cubicBezTo>
                        <a:cubicBezTo>
                          <a:pt x="800138" y="316949"/>
                          <a:pt x="854201" y="317684"/>
                          <a:pt x="877961" y="315308"/>
                        </a:cubicBezTo>
                        <a:cubicBezTo>
                          <a:pt x="872439" y="309786"/>
                          <a:pt x="865413" y="305439"/>
                          <a:pt x="861395" y="298743"/>
                        </a:cubicBezTo>
                        <a:cubicBezTo>
                          <a:pt x="856903" y="291257"/>
                          <a:pt x="859286" y="280068"/>
                          <a:pt x="853113" y="273895"/>
                        </a:cubicBezTo>
                        <a:cubicBezTo>
                          <a:pt x="846940" y="267722"/>
                          <a:pt x="836548" y="268374"/>
                          <a:pt x="828265" y="265613"/>
                        </a:cubicBezTo>
                        <a:cubicBezTo>
                          <a:pt x="822743" y="257330"/>
                          <a:pt x="815743" y="249862"/>
                          <a:pt x="811700" y="240765"/>
                        </a:cubicBezTo>
                        <a:cubicBezTo>
                          <a:pt x="804608" y="224809"/>
                          <a:pt x="795135" y="191069"/>
                          <a:pt x="795135" y="191069"/>
                        </a:cubicBezTo>
                        <a:cubicBezTo>
                          <a:pt x="797896" y="177265"/>
                          <a:pt x="795608" y="161369"/>
                          <a:pt x="803417" y="149656"/>
                        </a:cubicBezTo>
                        <a:cubicBezTo>
                          <a:pt x="808260" y="142392"/>
                          <a:pt x="820456" y="145278"/>
                          <a:pt x="828265" y="141374"/>
                        </a:cubicBezTo>
                        <a:cubicBezTo>
                          <a:pt x="837169" y="136922"/>
                          <a:pt x="844830" y="130330"/>
                          <a:pt x="853113" y="124808"/>
                        </a:cubicBezTo>
                        <a:cubicBezTo>
                          <a:pt x="858635" y="130330"/>
                          <a:pt x="864800" y="135276"/>
                          <a:pt x="869678" y="141374"/>
                        </a:cubicBezTo>
                        <a:cubicBezTo>
                          <a:pt x="875896" y="149147"/>
                          <a:pt x="878470" y="160004"/>
                          <a:pt x="886243" y="166222"/>
                        </a:cubicBezTo>
                        <a:cubicBezTo>
                          <a:pt x="893061" y="171676"/>
                          <a:pt x="902808" y="171743"/>
                          <a:pt x="911091" y="174504"/>
                        </a:cubicBezTo>
                        <a:cubicBezTo>
                          <a:pt x="930804" y="233644"/>
                          <a:pt x="913127" y="214514"/>
                          <a:pt x="952504" y="240765"/>
                        </a:cubicBezTo>
                        <a:cubicBezTo>
                          <a:pt x="963548" y="238004"/>
                          <a:pt x="976163" y="238796"/>
                          <a:pt x="985635" y="232482"/>
                        </a:cubicBezTo>
                        <a:cubicBezTo>
                          <a:pt x="993917" y="226960"/>
                          <a:pt x="995982" y="215408"/>
                          <a:pt x="1002200" y="207635"/>
                        </a:cubicBezTo>
                        <a:cubicBezTo>
                          <a:pt x="1011697" y="195764"/>
                          <a:pt x="1030250" y="180443"/>
                          <a:pt x="1043613" y="174504"/>
                        </a:cubicBezTo>
                        <a:cubicBezTo>
                          <a:pt x="1059569" y="167412"/>
                          <a:pt x="1076743" y="163461"/>
                          <a:pt x="1093308" y="157939"/>
                        </a:cubicBezTo>
                        <a:lnTo>
                          <a:pt x="1118156" y="149656"/>
                        </a:lnTo>
                        <a:lnTo>
                          <a:pt x="1143004" y="141374"/>
                        </a:lnTo>
                        <a:cubicBezTo>
                          <a:pt x="1148526" y="135852"/>
                          <a:pt x="1152873" y="128826"/>
                          <a:pt x="1159569" y="124808"/>
                        </a:cubicBezTo>
                        <a:cubicBezTo>
                          <a:pt x="1167055" y="120316"/>
                          <a:pt x="1179342" y="123630"/>
                          <a:pt x="1184417" y="116526"/>
                        </a:cubicBezTo>
                        <a:cubicBezTo>
                          <a:pt x="1194566" y="102317"/>
                          <a:pt x="1195460" y="83395"/>
                          <a:pt x="1200982" y="66830"/>
                        </a:cubicBezTo>
                        <a:cubicBezTo>
                          <a:pt x="1203451" y="59422"/>
                          <a:pt x="1212026" y="55787"/>
                          <a:pt x="1217548" y="50265"/>
                        </a:cubicBezTo>
                        <a:cubicBezTo>
                          <a:pt x="1228591" y="53026"/>
                          <a:pt x="1241207" y="52234"/>
                          <a:pt x="1250678" y="58548"/>
                        </a:cubicBezTo>
                        <a:cubicBezTo>
                          <a:pt x="1325606" y="108500"/>
                          <a:pt x="1210858" y="64599"/>
                          <a:pt x="1292091" y="91678"/>
                        </a:cubicBezTo>
                        <a:cubicBezTo>
                          <a:pt x="1314178" y="88917"/>
                          <a:pt x="1336452" y="87377"/>
                          <a:pt x="1358352" y="83395"/>
                        </a:cubicBezTo>
                        <a:cubicBezTo>
                          <a:pt x="1366942" y="81833"/>
                          <a:pt x="1377027" y="81286"/>
                          <a:pt x="1383200" y="75113"/>
                        </a:cubicBezTo>
                        <a:cubicBezTo>
                          <a:pt x="1427771" y="30542"/>
                          <a:pt x="1331584" y="62245"/>
                          <a:pt x="1432895" y="41982"/>
                        </a:cubicBezTo>
                        <a:cubicBezTo>
                          <a:pt x="1438417" y="36460"/>
                          <a:pt x="1444583" y="31515"/>
                          <a:pt x="1449461" y="25417"/>
                        </a:cubicBezTo>
                        <a:cubicBezTo>
                          <a:pt x="1455680" y="17644"/>
                          <a:pt x="1456783" y="4266"/>
                          <a:pt x="1466026" y="569"/>
                        </a:cubicBezTo>
                        <a:cubicBezTo>
                          <a:pt x="1477950" y="-4200"/>
                          <a:pt x="1509112" y="22480"/>
                          <a:pt x="1515721" y="25417"/>
                        </a:cubicBezTo>
                        <a:cubicBezTo>
                          <a:pt x="1531677" y="32509"/>
                          <a:pt x="1565417" y="41982"/>
                          <a:pt x="1565417" y="41982"/>
                        </a:cubicBezTo>
                        <a:cubicBezTo>
                          <a:pt x="1594328" y="70895"/>
                          <a:pt x="1574574" y="56079"/>
                          <a:pt x="1631678" y="75113"/>
                        </a:cubicBezTo>
                        <a:lnTo>
                          <a:pt x="1656526" y="83395"/>
                        </a:lnTo>
                        <a:cubicBezTo>
                          <a:pt x="1662048" y="88917"/>
                          <a:pt x="1671987" y="92230"/>
                          <a:pt x="1673091" y="99961"/>
                        </a:cubicBezTo>
                        <a:cubicBezTo>
                          <a:pt x="1673853" y="105297"/>
                          <a:pt x="1659103" y="165914"/>
                          <a:pt x="1656526" y="174504"/>
                        </a:cubicBezTo>
                        <a:cubicBezTo>
                          <a:pt x="1651509" y="191229"/>
                          <a:pt x="1639961" y="224200"/>
                          <a:pt x="1639961" y="224200"/>
                        </a:cubicBezTo>
                        <a:cubicBezTo>
                          <a:pt x="1637200" y="246287"/>
                          <a:pt x="1642894" y="271234"/>
                          <a:pt x="1631678" y="290461"/>
                        </a:cubicBezTo>
                        <a:cubicBezTo>
                          <a:pt x="1621646" y="307658"/>
                          <a:pt x="1581982" y="323591"/>
                          <a:pt x="1581982" y="323591"/>
                        </a:cubicBezTo>
                        <a:cubicBezTo>
                          <a:pt x="1579221" y="348439"/>
                          <a:pt x="1577810" y="373474"/>
                          <a:pt x="1573700" y="398135"/>
                        </a:cubicBezTo>
                        <a:cubicBezTo>
                          <a:pt x="1568496" y="429358"/>
                          <a:pt x="1563159" y="419215"/>
                          <a:pt x="1548852" y="447830"/>
                        </a:cubicBezTo>
                        <a:cubicBezTo>
                          <a:pt x="1544947" y="455639"/>
                          <a:pt x="1543330" y="464395"/>
                          <a:pt x="1540569" y="472678"/>
                        </a:cubicBezTo>
                        <a:cubicBezTo>
                          <a:pt x="1546091" y="489243"/>
                          <a:pt x="1547449" y="507845"/>
                          <a:pt x="1557135" y="522374"/>
                        </a:cubicBezTo>
                        <a:lnTo>
                          <a:pt x="1590265" y="572069"/>
                        </a:lnTo>
                        <a:cubicBezTo>
                          <a:pt x="1593026" y="585873"/>
                          <a:pt x="1598548" y="599404"/>
                          <a:pt x="1598548" y="613482"/>
                        </a:cubicBezTo>
                        <a:cubicBezTo>
                          <a:pt x="1598548" y="626208"/>
                          <a:pt x="1590524" y="670943"/>
                          <a:pt x="1581982" y="688026"/>
                        </a:cubicBezTo>
                        <a:cubicBezTo>
                          <a:pt x="1577530" y="696930"/>
                          <a:pt x="1570939" y="704591"/>
                          <a:pt x="1565417" y="712874"/>
                        </a:cubicBezTo>
                        <a:cubicBezTo>
                          <a:pt x="1568178" y="723917"/>
                          <a:pt x="1567386" y="736533"/>
                          <a:pt x="1573700" y="746004"/>
                        </a:cubicBezTo>
                        <a:cubicBezTo>
                          <a:pt x="1579222" y="754287"/>
                          <a:pt x="1593272" y="754128"/>
                          <a:pt x="1598548" y="762569"/>
                        </a:cubicBezTo>
                        <a:cubicBezTo>
                          <a:pt x="1607802" y="777376"/>
                          <a:pt x="1609591" y="795700"/>
                          <a:pt x="1615113" y="812265"/>
                        </a:cubicBezTo>
                        <a:lnTo>
                          <a:pt x="1623395" y="837113"/>
                        </a:lnTo>
                        <a:cubicBezTo>
                          <a:pt x="1617873" y="845396"/>
                          <a:pt x="1610873" y="852864"/>
                          <a:pt x="1606830" y="861961"/>
                        </a:cubicBezTo>
                        <a:cubicBezTo>
                          <a:pt x="1599738" y="877917"/>
                          <a:pt x="1590265" y="911656"/>
                          <a:pt x="1590265" y="911656"/>
                        </a:cubicBezTo>
                        <a:cubicBezTo>
                          <a:pt x="1604990" y="955829"/>
                          <a:pt x="1586584" y="922700"/>
                          <a:pt x="1623395" y="944787"/>
                        </a:cubicBezTo>
                        <a:cubicBezTo>
                          <a:pt x="1636511" y="952657"/>
                          <a:pt x="1649000" y="974911"/>
                          <a:pt x="1656526" y="986200"/>
                        </a:cubicBezTo>
                        <a:cubicBezTo>
                          <a:pt x="1665066" y="1011821"/>
                          <a:pt x="1673091" y="1031594"/>
                          <a:pt x="1673091" y="1060743"/>
                        </a:cubicBezTo>
                        <a:cubicBezTo>
                          <a:pt x="1673091" y="1069474"/>
                          <a:pt x="1671626" y="1080137"/>
                          <a:pt x="1664808" y="1085591"/>
                        </a:cubicBezTo>
                        <a:cubicBezTo>
                          <a:pt x="1655919" y="1092702"/>
                          <a:pt x="1642721" y="1091113"/>
                          <a:pt x="1631678" y="1093874"/>
                        </a:cubicBezTo>
                        <a:cubicBezTo>
                          <a:pt x="1622370" y="1252109"/>
                          <a:pt x="1638262" y="1190075"/>
                          <a:pt x="1606830" y="1284374"/>
                        </a:cubicBezTo>
                        <a:cubicBezTo>
                          <a:pt x="1603682" y="1293818"/>
                          <a:pt x="1590265" y="1295417"/>
                          <a:pt x="1581982" y="1300939"/>
                        </a:cubicBezTo>
                        <a:cubicBezTo>
                          <a:pt x="1579221" y="1309222"/>
                          <a:pt x="1579154" y="1318969"/>
                          <a:pt x="1573700" y="1325787"/>
                        </a:cubicBezTo>
                        <a:cubicBezTo>
                          <a:pt x="1567482" y="1333560"/>
                          <a:pt x="1557756" y="1337900"/>
                          <a:pt x="1548852" y="1342352"/>
                        </a:cubicBezTo>
                        <a:cubicBezTo>
                          <a:pt x="1521098" y="1356229"/>
                          <a:pt x="1473087" y="1356292"/>
                          <a:pt x="1449461" y="1358917"/>
                        </a:cubicBezTo>
                        <a:cubicBezTo>
                          <a:pt x="1386410" y="1379934"/>
                          <a:pt x="1416887" y="1378906"/>
                          <a:pt x="1358352" y="1367200"/>
                        </a:cubicBezTo>
                        <a:cubicBezTo>
                          <a:pt x="1350069" y="1361678"/>
                          <a:pt x="1342408" y="1355087"/>
                          <a:pt x="1333504" y="1350635"/>
                        </a:cubicBezTo>
                        <a:cubicBezTo>
                          <a:pt x="1289862" y="1328814"/>
                          <a:pt x="1237616" y="1347427"/>
                          <a:pt x="1192700" y="1350635"/>
                        </a:cubicBezTo>
                        <a:cubicBezTo>
                          <a:pt x="1108427" y="1378726"/>
                          <a:pt x="1154448" y="1346523"/>
                          <a:pt x="1134721" y="1458308"/>
                        </a:cubicBezTo>
                        <a:cubicBezTo>
                          <a:pt x="1131686" y="1475504"/>
                          <a:pt x="1123678" y="1491439"/>
                          <a:pt x="1118156" y="1508004"/>
                        </a:cubicBezTo>
                        <a:cubicBezTo>
                          <a:pt x="1106276" y="1543645"/>
                          <a:pt x="1111990" y="1524390"/>
                          <a:pt x="1101591" y="1565982"/>
                        </a:cubicBezTo>
                        <a:cubicBezTo>
                          <a:pt x="1104352" y="1604634"/>
                          <a:pt x="1103140" y="1643778"/>
                          <a:pt x="1109874" y="1681939"/>
                        </a:cubicBezTo>
                        <a:cubicBezTo>
                          <a:pt x="1111604" y="1691742"/>
                          <a:pt x="1121987" y="1697883"/>
                          <a:pt x="1126439" y="1706787"/>
                        </a:cubicBezTo>
                        <a:cubicBezTo>
                          <a:pt x="1130343" y="1714596"/>
                          <a:pt x="1131960" y="1723352"/>
                          <a:pt x="1134721" y="1731635"/>
                        </a:cubicBezTo>
                        <a:cubicBezTo>
                          <a:pt x="1128333" y="1840240"/>
                          <a:pt x="1140222" y="1846268"/>
                          <a:pt x="1109874" y="1922135"/>
                        </a:cubicBezTo>
                        <a:cubicBezTo>
                          <a:pt x="1104352" y="1935939"/>
                          <a:pt x="1098389" y="1949575"/>
                          <a:pt x="1093308" y="1963548"/>
                        </a:cubicBezTo>
                        <a:cubicBezTo>
                          <a:pt x="1087341" y="1979958"/>
                          <a:pt x="1076743" y="2013243"/>
                          <a:pt x="1076743" y="2013243"/>
                        </a:cubicBezTo>
                        <a:cubicBezTo>
                          <a:pt x="1065700" y="2010482"/>
                          <a:pt x="1051662" y="1996912"/>
                          <a:pt x="1043613" y="2004961"/>
                        </a:cubicBezTo>
                        <a:cubicBezTo>
                          <a:pt x="1035564" y="2013010"/>
                          <a:pt x="1048768" y="2027146"/>
                          <a:pt x="1051895" y="2038091"/>
                        </a:cubicBezTo>
                        <a:cubicBezTo>
                          <a:pt x="1065773" y="2086664"/>
                          <a:pt x="1052545" y="2039392"/>
                          <a:pt x="1076743" y="2087787"/>
                        </a:cubicBezTo>
                        <a:cubicBezTo>
                          <a:pt x="1080648" y="2095596"/>
                          <a:pt x="1080786" y="2105003"/>
                          <a:pt x="1085026" y="2112635"/>
                        </a:cubicBezTo>
                        <a:cubicBezTo>
                          <a:pt x="1094695" y="2130038"/>
                          <a:pt x="1107113" y="2145765"/>
                          <a:pt x="1118156" y="2162330"/>
                        </a:cubicBezTo>
                        <a:cubicBezTo>
                          <a:pt x="1123678" y="2170613"/>
                          <a:pt x="1135446" y="2172417"/>
                          <a:pt x="1143004" y="2178895"/>
                        </a:cubicBezTo>
                        <a:cubicBezTo>
                          <a:pt x="1193028" y="2221772"/>
                          <a:pt x="1155326" y="2205090"/>
                          <a:pt x="1200982" y="2220308"/>
                        </a:cubicBezTo>
                        <a:cubicBezTo>
                          <a:pt x="1212475" y="2237547"/>
                          <a:pt x="1228156" y="2255031"/>
                          <a:pt x="1225830" y="2278287"/>
                        </a:cubicBezTo>
                        <a:cubicBezTo>
                          <a:pt x="1224092" y="2295661"/>
                          <a:pt x="1214787" y="2311417"/>
                          <a:pt x="1209265" y="2327982"/>
                        </a:cubicBezTo>
                        <a:lnTo>
                          <a:pt x="1200982" y="2352830"/>
                        </a:lnTo>
                        <a:cubicBezTo>
                          <a:pt x="1198221" y="2361113"/>
                          <a:pt x="1198873" y="2371505"/>
                          <a:pt x="1192700" y="2377678"/>
                        </a:cubicBezTo>
                        <a:cubicBezTo>
                          <a:pt x="1184417" y="2385961"/>
                          <a:pt x="1176851" y="2395027"/>
                          <a:pt x="1167852" y="2402526"/>
                        </a:cubicBezTo>
                        <a:cubicBezTo>
                          <a:pt x="1160205" y="2408899"/>
                          <a:pt x="1152154" y="2415170"/>
                          <a:pt x="1143004" y="2419091"/>
                        </a:cubicBezTo>
                        <a:cubicBezTo>
                          <a:pt x="1132541" y="2423575"/>
                          <a:pt x="1120917" y="2424613"/>
                          <a:pt x="1109874" y="2427374"/>
                        </a:cubicBezTo>
                        <a:cubicBezTo>
                          <a:pt x="1101591" y="2432896"/>
                          <a:pt x="1093930" y="2439487"/>
                          <a:pt x="1085026" y="2443939"/>
                        </a:cubicBezTo>
                        <a:cubicBezTo>
                          <a:pt x="1025989" y="2473457"/>
                          <a:pt x="878824" y="2444337"/>
                          <a:pt x="869678" y="2443939"/>
                        </a:cubicBezTo>
                        <a:cubicBezTo>
                          <a:pt x="866824" y="2421104"/>
                          <a:pt x="865879" y="2378364"/>
                          <a:pt x="853113" y="2352830"/>
                        </a:cubicBezTo>
                        <a:cubicBezTo>
                          <a:pt x="845937" y="2338477"/>
                          <a:pt x="832824" y="2321690"/>
                          <a:pt x="819982" y="2311417"/>
                        </a:cubicBezTo>
                        <a:cubicBezTo>
                          <a:pt x="812209" y="2305199"/>
                          <a:pt x="802908" y="2301070"/>
                          <a:pt x="795135" y="2294852"/>
                        </a:cubicBezTo>
                        <a:cubicBezTo>
                          <a:pt x="789037" y="2289974"/>
                          <a:pt x="784667" y="2283165"/>
                          <a:pt x="778569" y="2278287"/>
                        </a:cubicBezTo>
                        <a:cubicBezTo>
                          <a:pt x="770796" y="2272069"/>
                          <a:pt x="761494" y="2267941"/>
                          <a:pt x="753721" y="2261722"/>
                        </a:cubicBezTo>
                        <a:cubicBezTo>
                          <a:pt x="747623" y="2256844"/>
                          <a:pt x="743403" y="2249841"/>
                          <a:pt x="737156" y="2245156"/>
                        </a:cubicBezTo>
                        <a:cubicBezTo>
                          <a:pt x="721229" y="2233211"/>
                          <a:pt x="706348" y="2218322"/>
                          <a:pt x="687461" y="2212026"/>
                        </a:cubicBezTo>
                        <a:lnTo>
                          <a:pt x="637765" y="2195461"/>
                        </a:lnTo>
                        <a:cubicBezTo>
                          <a:pt x="630414" y="2188110"/>
                          <a:pt x="606466" y="2169099"/>
                          <a:pt x="612917" y="2154048"/>
                        </a:cubicBezTo>
                        <a:cubicBezTo>
                          <a:pt x="619069" y="2139693"/>
                          <a:pt x="646048" y="2120917"/>
                          <a:pt x="646048" y="2120917"/>
                        </a:cubicBezTo>
                        <a:cubicBezTo>
                          <a:pt x="648809" y="2112634"/>
                          <a:pt x="646750" y="2100401"/>
                          <a:pt x="654330" y="2096069"/>
                        </a:cubicBezTo>
                        <a:cubicBezTo>
                          <a:pt x="668911" y="2087737"/>
                          <a:pt x="687632" y="2091430"/>
                          <a:pt x="704026" y="2087787"/>
                        </a:cubicBezTo>
                        <a:cubicBezTo>
                          <a:pt x="712549" y="2085893"/>
                          <a:pt x="720591" y="2082265"/>
                          <a:pt x="728874" y="2079504"/>
                        </a:cubicBezTo>
                        <a:cubicBezTo>
                          <a:pt x="734396" y="2071221"/>
                          <a:pt x="739066" y="2062303"/>
                          <a:pt x="745439" y="2054656"/>
                        </a:cubicBezTo>
                        <a:cubicBezTo>
                          <a:pt x="752938" y="2045657"/>
                          <a:pt x="766583" y="2040920"/>
                          <a:pt x="770287" y="2029808"/>
                        </a:cubicBezTo>
                        <a:lnTo>
                          <a:pt x="762004" y="2004961"/>
                        </a:lnTo>
                        <a:cubicBezTo>
                          <a:pt x="734395" y="2007722"/>
                          <a:pt x="706214" y="2007004"/>
                          <a:pt x="679178" y="2013243"/>
                        </a:cubicBezTo>
                        <a:cubicBezTo>
                          <a:pt x="669478" y="2015481"/>
                          <a:pt x="663234" y="2025356"/>
                          <a:pt x="654330" y="2029808"/>
                        </a:cubicBezTo>
                        <a:cubicBezTo>
                          <a:pt x="646521" y="2033713"/>
                          <a:pt x="637291" y="2034186"/>
                          <a:pt x="629482" y="2038091"/>
                        </a:cubicBezTo>
                        <a:cubicBezTo>
                          <a:pt x="620579" y="2042543"/>
                          <a:pt x="613731" y="2050613"/>
                          <a:pt x="604635" y="2054656"/>
                        </a:cubicBezTo>
                        <a:cubicBezTo>
                          <a:pt x="588679" y="2061748"/>
                          <a:pt x="554939" y="2071222"/>
                          <a:pt x="554939" y="2071222"/>
                        </a:cubicBezTo>
                        <a:cubicBezTo>
                          <a:pt x="557700" y="2082265"/>
                          <a:pt x="556907" y="2094881"/>
                          <a:pt x="563221" y="2104352"/>
                        </a:cubicBezTo>
                        <a:cubicBezTo>
                          <a:pt x="568743" y="2112635"/>
                          <a:pt x="582793" y="2112476"/>
                          <a:pt x="588069" y="2120917"/>
                        </a:cubicBezTo>
                        <a:cubicBezTo>
                          <a:pt x="597324" y="2135724"/>
                          <a:pt x="604635" y="2170613"/>
                          <a:pt x="604635" y="2170613"/>
                        </a:cubicBezTo>
                        <a:cubicBezTo>
                          <a:pt x="572277" y="2202969"/>
                          <a:pt x="606231" y="2173956"/>
                          <a:pt x="563221" y="2195461"/>
                        </a:cubicBezTo>
                        <a:cubicBezTo>
                          <a:pt x="499005" y="2227570"/>
                          <a:pt x="575976" y="2199493"/>
                          <a:pt x="513526" y="2220308"/>
                        </a:cubicBezTo>
                        <a:cubicBezTo>
                          <a:pt x="502482" y="2214786"/>
                          <a:pt x="490141" y="2211323"/>
                          <a:pt x="480395" y="2203743"/>
                        </a:cubicBezTo>
                        <a:cubicBezTo>
                          <a:pt x="464985" y="2191758"/>
                          <a:pt x="449811" y="2178574"/>
                          <a:pt x="438982" y="2162330"/>
                        </a:cubicBezTo>
                        <a:cubicBezTo>
                          <a:pt x="433460" y="2154047"/>
                          <a:pt x="429456" y="2144521"/>
                          <a:pt x="422417" y="2137482"/>
                        </a:cubicBezTo>
                        <a:cubicBezTo>
                          <a:pt x="415378" y="2130443"/>
                          <a:pt x="405852" y="2126439"/>
                          <a:pt x="397569" y="2120917"/>
                        </a:cubicBezTo>
                        <a:cubicBezTo>
                          <a:pt x="356156" y="2148525"/>
                          <a:pt x="378243" y="2129199"/>
                          <a:pt x="339591" y="2187178"/>
                        </a:cubicBezTo>
                        <a:lnTo>
                          <a:pt x="323026" y="2212026"/>
                        </a:lnTo>
                        <a:cubicBezTo>
                          <a:pt x="317504" y="2220309"/>
                          <a:pt x="309609" y="2227430"/>
                          <a:pt x="306461" y="2236874"/>
                        </a:cubicBezTo>
                        <a:cubicBezTo>
                          <a:pt x="303700" y="2245157"/>
                          <a:pt x="302083" y="2253913"/>
                          <a:pt x="298178" y="2261722"/>
                        </a:cubicBezTo>
                        <a:cubicBezTo>
                          <a:pt x="293726" y="2270625"/>
                          <a:pt x="281613" y="2286569"/>
                          <a:pt x="281613" y="2286569"/>
                        </a:cubicBezTo>
                        <a:cubicBezTo>
                          <a:pt x="296453" y="2242046"/>
                          <a:pt x="301460" y="2238092"/>
                          <a:pt x="281613" y="2170613"/>
                        </a:cubicBezTo>
                        <a:cubicBezTo>
                          <a:pt x="275995" y="2151513"/>
                          <a:pt x="248482" y="2120917"/>
                          <a:pt x="248482" y="2120917"/>
                        </a:cubicBezTo>
                        <a:cubicBezTo>
                          <a:pt x="242278" y="2102306"/>
                          <a:pt x="227050" y="2060857"/>
                          <a:pt x="223635" y="2038091"/>
                        </a:cubicBezTo>
                        <a:cubicBezTo>
                          <a:pt x="217031" y="1994066"/>
                          <a:pt x="212591" y="1949743"/>
                          <a:pt x="207069" y="1905569"/>
                        </a:cubicBezTo>
                        <a:cubicBezTo>
                          <a:pt x="205323" y="1891600"/>
                          <a:pt x="204333" y="1877095"/>
                          <a:pt x="198787" y="1864156"/>
                        </a:cubicBezTo>
                        <a:cubicBezTo>
                          <a:pt x="191208" y="1846472"/>
                          <a:pt x="172680" y="1844410"/>
                          <a:pt x="157374" y="1839308"/>
                        </a:cubicBezTo>
                        <a:cubicBezTo>
                          <a:pt x="118722" y="1842069"/>
                          <a:pt x="79902" y="1843063"/>
                          <a:pt x="41417" y="1847591"/>
                        </a:cubicBezTo>
                        <a:cubicBezTo>
                          <a:pt x="32746" y="1848611"/>
                          <a:pt x="21412" y="1863138"/>
                          <a:pt x="16569" y="1855874"/>
                        </a:cubicBezTo>
                        <a:cubicBezTo>
                          <a:pt x="10255" y="1846402"/>
                          <a:pt x="21725" y="1833689"/>
                          <a:pt x="24852" y="1822743"/>
                        </a:cubicBezTo>
                        <a:cubicBezTo>
                          <a:pt x="27251" y="1814348"/>
                          <a:pt x="29230" y="1805704"/>
                          <a:pt x="33135" y="1797895"/>
                        </a:cubicBezTo>
                        <a:cubicBezTo>
                          <a:pt x="45336" y="1773494"/>
                          <a:pt x="66711" y="1752117"/>
                          <a:pt x="91113" y="1739917"/>
                        </a:cubicBezTo>
                        <a:cubicBezTo>
                          <a:pt x="98922" y="1736013"/>
                          <a:pt x="107936" y="1735074"/>
                          <a:pt x="115961" y="1731635"/>
                        </a:cubicBezTo>
                        <a:cubicBezTo>
                          <a:pt x="187605" y="1700930"/>
                          <a:pt x="115666" y="1726210"/>
                          <a:pt x="173939" y="1706787"/>
                        </a:cubicBezTo>
                        <a:cubicBezTo>
                          <a:pt x="182222" y="1701265"/>
                          <a:pt x="191014" y="1696441"/>
                          <a:pt x="198787" y="1690222"/>
                        </a:cubicBezTo>
                        <a:cubicBezTo>
                          <a:pt x="204885" y="1685344"/>
                          <a:pt x="208656" y="1677674"/>
                          <a:pt x="215352" y="1673656"/>
                        </a:cubicBezTo>
                        <a:cubicBezTo>
                          <a:pt x="222838" y="1669164"/>
                          <a:pt x="231917" y="1668135"/>
                          <a:pt x="240200" y="1665374"/>
                        </a:cubicBezTo>
                        <a:cubicBezTo>
                          <a:pt x="237439" y="1648809"/>
                          <a:pt x="237228" y="1631610"/>
                          <a:pt x="231917" y="1615678"/>
                        </a:cubicBezTo>
                        <a:cubicBezTo>
                          <a:pt x="225062" y="1595113"/>
                          <a:pt x="203320" y="1581360"/>
                          <a:pt x="190504" y="1565982"/>
                        </a:cubicBezTo>
                        <a:cubicBezTo>
                          <a:pt x="184131" y="1558335"/>
                          <a:pt x="179461" y="1549417"/>
                          <a:pt x="173939" y="1541135"/>
                        </a:cubicBezTo>
                        <a:cubicBezTo>
                          <a:pt x="181028" y="1463154"/>
                          <a:pt x="196960" y="1333582"/>
                          <a:pt x="173939" y="1267808"/>
                        </a:cubicBezTo>
                        <a:cubicBezTo>
                          <a:pt x="168171" y="1251327"/>
                          <a:pt x="124243" y="1284374"/>
                          <a:pt x="124243" y="1284374"/>
                        </a:cubicBezTo>
                        <a:cubicBezTo>
                          <a:pt x="105154" y="1281192"/>
                          <a:pt x="70091" y="1278003"/>
                          <a:pt x="49700" y="1267808"/>
                        </a:cubicBezTo>
                        <a:cubicBezTo>
                          <a:pt x="-14517" y="1235700"/>
                          <a:pt x="62453" y="1263776"/>
                          <a:pt x="4" y="1242961"/>
                        </a:cubicBezTo>
                        <a:cubicBezTo>
                          <a:pt x="19767" y="1124385"/>
                          <a:pt x="4" y="1272123"/>
                          <a:pt x="4" y="1127004"/>
                        </a:cubicBezTo>
                        <a:cubicBezTo>
                          <a:pt x="4" y="1115621"/>
                          <a:pt x="-458" y="1101161"/>
                          <a:pt x="8287" y="1093874"/>
                        </a:cubicBezTo>
                        <a:cubicBezTo>
                          <a:pt x="19102" y="1084862"/>
                          <a:pt x="35896" y="1088352"/>
                          <a:pt x="49700" y="1085591"/>
                        </a:cubicBezTo>
                        <a:lnTo>
                          <a:pt x="66265" y="1035895"/>
                        </a:lnTo>
                        <a:lnTo>
                          <a:pt x="74548" y="1011048"/>
                        </a:lnTo>
                        <a:cubicBezTo>
                          <a:pt x="94091" y="1017562"/>
                          <a:pt x="104592" y="1016947"/>
                          <a:pt x="115961" y="1035895"/>
                        </a:cubicBezTo>
                        <a:cubicBezTo>
                          <a:pt x="120453" y="1043381"/>
                          <a:pt x="117139" y="1055668"/>
                          <a:pt x="124243" y="1060743"/>
                        </a:cubicBezTo>
                        <a:cubicBezTo>
                          <a:pt x="138452" y="1070892"/>
                          <a:pt x="157374" y="1071786"/>
                          <a:pt x="173939" y="1077308"/>
                        </a:cubicBezTo>
                        <a:lnTo>
                          <a:pt x="198787" y="1085591"/>
                        </a:lnTo>
                        <a:cubicBezTo>
                          <a:pt x="201548" y="1077308"/>
                          <a:pt x="207069" y="1069474"/>
                          <a:pt x="207069" y="1060743"/>
                        </a:cubicBezTo>
                        <a:cubicBezTo>
                          <a:pt x="207069" y="1049360"/>
                          <a:pt x="201914" y="1038558"/>
                          <a:pt x="198787" y="1027613"/>
                        </a:cubicBezTo>
                        <a:cubicBezTo>
                          <a:pt x="190215" y="997609"/>
                          <a:pt x="192088" y="1005140"/>
                          <a:pt x="173939" y="977917"/>
                        </a:cubicBezTo>
                        <a:cubicBezTo>
                          <a:pt x="171178" y="966874"/>
                          <a:pt x="176638" y="947782"/>
                          <a:pt x="165656" y="944787"/>
                        </a:cubicBezTo>
                        <a:cubicBezTo>
                          <a:pt x="130421" y="935177"/>
                          <a:pt x="91444" y="950198"/>
                          <a:pt x="57982" y="961352"/>
                        </a:cubicBezTo>
                        <a:cubicBezTo>
                          <a:pt x="63504" y="953069"/>
                          <a:pt x="70505" y="945601"/>
                          <a:pt x="74548" y="936504"/>
                        </a:cubicBezTo>
                        <a:cubicBezTo>
                          <a:pt x="92883" y="895250"/>
                          <a:pt x="77004" y="880365"/>
                          <a:pt x="124243" y="870243"/>
                        </a:cubicBezTo>
                        <a:cubicBezTo>
                          <a:pt x="151373" y="864429"/>
                          <a:pt x="179460" y="864722"/>
                          <a:pt x="207069" y="861961"/>
                        </a:cubicBezTo>
                        <a:cubicBezTo>
                          <a:pt x="215352" y="859200"/>
                          <a:pt x="223240" y="852714"/>
                          <a:pt x="231917" y="853678"/>
                        </a:cubicBezTo>
                        <a:cubicBezTo>
                          <a:pt x="249272" y="855606"/>
                          <a:pt x="265048" y="864721"/>
                          <a:pt x="281613" y="870243"/>
                        </a:cubicBezTo>
                        <a:cubicBezTo>
                          <a:pt x="315903" y="881673"/>
                          <a:pt x="299198" y="873684"/>
                          <a:pt x="331308" y="895091"/>
                        </a:cubicBezTo>
                        <a:cubicBezTo>
                          <a:pt x="334069" y="886808"/>
                          <a:pt x="339591" y="878974"/>
                          <a:pt x="339591" y="870243"/>
                        </a:cubicBezTo>
                        <a:cubicBezTo>
                          <a:pt x="339591" y="858240"/>
                          <a:pt x="323118" y="827248"/>
                          <a:pt x="314743" y="820548"/>
                        </a:cubicBezTo>
                        <a:cubicBezTo>
                          <a:pt x="307925" y="815094"/>
                          <a:pt x="298178" y="815026"/>
                          <a:pt x="289895" y="812265"/>
                        </a:cubicBezTo>
                        <a:lnTo>
                          <a:pt x="314743" y="737722"/>
                        </a:lnTo>
                        <a:lnTo>
                          <a:pt x="323026" y="712874"/>
                        </a:lnTo>
                        <a:lnTo>
                          <a:pt x="331308" y="688026"/>
                        </a:lnTo>
                        <a:cubicBezTo>
                          <a:pt x="328547" y="668700"/>
                          <a:pt x="328635" y="648747"/>
                          <a:pt x="323026" y="630048"/>
                        </a:cubicBezTo>
                        <a:cubicBezTo>
                          <a:pt x="320166" y="620513"/>
                          <a:pt x="310504" y="614296"/>
                          <a:pt x="306461" y="605200"/>
                        </a:cubicBezTo>
                        <a:cubicBezTo>
                          <a:pt x="299369" y="589244"/>
                          <a:pt x="295417" y="572069"/>
                          <a:pt x="289895" y="555504"/>
                        </a:cubicBezTo>
                        <a:lnTo>
                          <a:pt x="281613" y="530656"/>
                        </a:lnTo>
                        <a:lnTo>
                          <a:pt x="273330" y="505808"/>
                        </a:lnTo>
                        <a:cubicBezTo>
                          <a:pt x="270576" y="478270"/>
                          <a:pt x="256765" y="344752"/>
                          <a:pt x="256765" y="323591"/>
                        </a:cubicBezTo>
                        <a:cubicBezTo>
                          <a:pt x="256765" y="301332"/>
                          <a:pt x="257561" y="278292"/>
                          <a:pt x="265048" y="257330"/>
                        </a:cubicBezTo>
                        <a:cubicBezTo>
                          <a:pt x="271744" y="238581"/>
                          <a:pt x="287135" y="224200"/>
                          <a:pt x="298178" y="207635"/>
                        </a:cubicBezTo>
                        <a:cubicBezTo>
                          <a:pt x="307864" y="193106"/>
                          <a:pt x="309221" y="174504"/>
                          <a:pt x="314743" y="157939"/>
                        </a:cubicBezTo>
                        <a:cubicBezTo>
                          <a:pt x="327391" y="119994"/>
                          <a:pt x="321646" y="75113"/>
                          <a:pt x="323026" y="58548"/>
                        </a:cubicBezTo>
                        <a:close/>
                      </a:path>
                    </a:pathLst>
                  </a:custGeom>
                  <a:solidFill>
                    <a:srgbClr val="7D87CD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60" name="Country17"/>
                  <xdr:cNvSpPr/>
                </xdr:nvSpPr>
                <xdr:spPr>
                  <a:xfrm>
                    <a:off x="5574196" y="1830058"/>
                    <a:ext cx="821387" cy="1002594"/>
                  </a:xfrm>
                  <a:custGeom>
                    <a:avLst/>
                    <a:gdLst>
                      <a:gd name="connsiteX0" fmla="*/ 513521 w 821387"/>
                      <a:gd name="connsiteY0" fmla="*/ 157768 h 1002594"/>
                      <a:gd name="connsiteX1" fmla="*/ 513521 w 821387"/>
                      <a:gd name="connsiteY1" fmla="*/ 157768 h 1002594"/>
                      <a:gd name="connsiteX2" fmla="*/ 455543 w 821387"/>
                      <a:gd name="connsiteY2" fmla="*/ 116355 h 1002594"/>
                      <a:gd name="connsiteX3" fmla="*/ 463826 w 821387"/>
                      <a:gd name="connsiteY3" fmla="*/ 74942 h 1002594"/>
                      <a:gd name="connsiteX4" fmla="*/ 480391 w 821387"/>
                      <a:gd name="connsiteY4" fmla="*/ 25246 h 1002594"/>
                      <a:gd name="connsiteX5" fmla="*/ 430695 w 821387"/>
                      <a:gd name="connsiteY5" fmla="*/ 399 h 1002594"/>
                      <a:gd name="connsiteX6" fmla="*/ 381000 w 821387"/>
                      <a:gd name="connsiteY6" fmla="*/ 33529 h 1002594"/>
                      <a:gd name="connsiteX7" fmla="*/ 331304 w 821387"/>
                      <a:gd name="connsiteY7" fmla="*/ 41812 h 1002594"/>
                      <a:gd name="connsiteX8" fmla="*/ 306456 w 821387"/>
                      <a:gd name="connsiteY8" fmla="*/ 66659 h 1002594"/>
                      <a:gd name="connsiteX9" fmla="*/ 281608 w 821387"/>
                      <a:gd name="connsiteY9" fmla="*/ 108072 h 1002594"/>
                      <a:gd name="connsiteX10" fmla="*/ 265043 w 821387"/>
                      <a:gd name="connsiteY10" fmla="*/ 157768 h 1002594"/>
                      <a:gd name="connsiteX11" fmla="*/ 256761 w 821387"/>
                      <a:gd name="connsiteY11" fmla="*/ 182616 h 1002594"/>
                      <a:gd name="connsiteX12" fmla="*/ 298174 w 821387"/>
                      <a:gd name="connsiteY12" fmla="*/ 215746 h 1002594"/>
                      <a:gd name="connsiteX13" fmla="*/ 306456 w 821387"/>
                      <a:gd name="connsiteY13" fmla="*/ 240594 h 1002594"/>
                      <a:gd name="connsiteX14" fmla="*/ 314739 w 821387"/>
                      <a:gd name="connsiteY14" fmla="*/ 331703 h 1002594"/>
                      <a:gd name="connsiteX15" fmla="*/ 347869 w 821387"/>
                      <a:gd name="connsiteY15" fmla="*/ 381399 h 1002594"/>
                      <a:gd name="connsiteX16" fmla="*/ 356152 w 821387"/>
                      <a:gd name="connsiteY16" fmla="*/ 406246 h 1002594"/>
                      <a:gd name="connsiteX17" fmla="*/ 339587 w 821387"/>
                      <a:gd name="connsiteY17" fmla="*/ 455942 h 1002594"/>
                      <a:gd name="connsiteX18" fmla="*/ 331304 w 821387"/>
                      <a:gd name="connsiteY18" fmla="*/ 497355 h 1002594"/>
                      <a:gd name="connsiteX19" fmla="*/ 306456 w 821387"/>
                      <a:gd name="connsiteY19" fmla="*/ 513920 h 1002594"/>
                      <a:gd name="connsiteX20" fmla="*/ 256761 w 821387"/>
                      <a:gd name="connsiteY20" fmla="*/ 497355 h 1002594"/>
                      <a:gd name="connsiteX21" fmla="*/ 240195 w 821387"/>
                      <a:gd name="connsiteY21" fmla="*/ 480790 h 1002594"/>
                      <a:gd name="connsiteX22" fmla="*/ 215347 w 821387"/>
                      <a:gd name="connsiteY22" fmla="*/ 464225 h 1002594"/>
                      <a:gd name="connsiteX23" fmla="*/ 140804 w 821387"/>
                      <a:gd name="connsiteY23" fmla="*/ 480790 h 1002594"/>
                      <a:gd name="connsiteX24" fmla="*/ 115956 w 821387"/>
                      <a:gd name="connsiteY24" fmla="*/ 497355 h 1002594"/>
                      <a:gd name="connsiteX25" fmla="*/ 107674 w 821387"/>
                      <a:gd name="connsiteY25" fmla="*/ 522203 h 1002594"/>
                      <a:gd name="connsiteX26" fmla="*/ 99391 w 821387"/>
                      <a:gd name="connsiteY26" fmla="*/ 588464 h 1002594"/>
                      <a:gd name="connsiteX27" fmla="*/ 41413 w 821387"/>
                      <a:gd name="connsiteY27" fmla="*/ 596746 h 1002594"/>
                      <a:gd name="connsiteX28" fmla="*/ 49695 w 821387"/>
                      <a:gd name="connsiteY28" fmla="*/ 638159 h 1002594"/>
                      <a:gd name="connsiteX29" fmla="*/ 57978 w 821387"/>
                      <a:gd name="connsiteY29" fmla="*/ 663007 h 1002594"/>
                      <a:gd name="connsiteX30" fmla="*/ 82826 w 821387"/>
                      <a:gd name="connsiteY30" fmla="*/ 671290 h 1002594"/>
                      <a:gd name="connsiteX31" fmla="*/ 74543 w 821387"/>
                      <a:gd name="connsiteY31" fmla="*/ 712703 h 1002594"/>
                      <a:gd name="connsiteX32" fmla="*/ 49695 w 821387"/>
                      <a:gd name="connsiteY32" fmla="*/ 720985 h 1002594"/>
                      <a:gd name="connsiteX33" fmla="*/ 33130 w 821387"/>
                      <a:gd name="connsiteY33" fmla="*/ 737551 h 1002594"/>
                      <a:gd name="connsiteX34" fmla="*/ 16565 w 821387"/>
                      <a:gd name="connsiteY34" fmla="*/ 770681 h 1002594"/>
                      <a:gd name="connsiteX35" fmla="*/ 0 w 821387"/>
                      <a:gd name="connsiteY35" fmla="*/ 795529 h 1002594"/>
                      <a:gd name="connsiteX36" fmla="*/ 57978 w 821387"/>
                      <a:gd name="connsiteY36" fmla="*/ 853507 h 1002594"/>
                      <a:gd name="connsiteX37" fmla="*/ 82826 w 821387"/>
                      <a:gd name="connsiteY37" fmla="*/ 836942 h 1002594"/>
                      <a:gd name="connsiteX38" fmla="*/ 107674 w 821387"/>
                      <a:gd name="connsiteY38" fmla="*/ 812094 h 1002594"/>
                      <a:gd name="connsiteX39" fmla="*/ 132521 w 821387"/>
                      <a:gd name="connsiteY39" fmla="*/ 803812 h 1002594"/>
                      <a:gd name="connsiteX40" fmla="*/ 207065 w 821387"/>
                      <a:gd name="connsiteY40" fmla="*/ 803812 h 1002594"/>
                      <a:gd name="connsiteX41" fmla="*/ 256761 w 821387"/>
                      <a:gd name="connsiteY41" fmla="*/ 787246 h 1002594"/>
                      <a:gd name="connsiteX42" fmla="*/ 281608 w 821387"/>
                      <a:gd name="connsiteY42" fmla="*/ 778964 h 1002594"/>
                      <a:gd name="connsiteX43" fmla="*/ 298174 w 821387"/>
                      <a:gd name="connsiteY43" fmla="*/ 762399 h 1002594"/>
                      <a:gd name="connsiteX44" fmla="*/ 273326 w 821387"/>
                      <a:gd name="connsiteY44" fmla="*/ 687855 h 1002594"/>
                      <a:gd name="connsiteX45" fmla="*/ 265043 w 821387"/>
                      <a:gd name="connsiteY45" fmla="*/ 663007 h 1002594"/>
                      <a:gd name="connsiteX46" fmla="*/ 273326 w 821387"/>
                      <a:gd name="connsiteY46" fmla="*/ 613312 h 1002594"/>
                      <a:gd name="connsiteX47" fmla="*/ 298174 w 821387"/>
                      <a:gd name="connsiteY47" fmla="*/ 605029 h 1002594"/>
                      <a:gd name="connsiteX48" fmla="*/ 314739 w 821387"/>
                      <a:gd name="connsiteY48" fmla="*/ 580181 h 1002594"/>
                      <a:gd name="connsiteX49" fmla="*/ 339587 w 821387"/>
                      <a:gd name="connsiteY49" fmla="*/ 489072 h 1002594"/>
                      <a:gd name="connsiteX50" fmla="*/ 389282 w 821387"/>
                      <a:gd name="connsiteY50" fmla="*/ 497355 h 1002594"/>
                      <a:gd name="connsiteX51" fmla="*/ 438978 w 821387"/>
                      <a:gd name="connsiteY51" fmla="*/ 513920 h 1002594"/>
                      <a:gd name="connsiteX52" fmla="*/ 447261 w 821387"/>
                      <a:gd name="connsiteY52" fmla="*/ 538768 h 1002594"/>
                      <a:gd name="connsiteX53" fmla="*/ 347869 w 821387"/>
                      <a:gd name="connsiteY53" fmla="*/ 629877 h 1002594"/>
                      <a:gd name="connsiteX54" fmla="*/ 364434 w 821387"/>
                      <a:gd name="connsiteY54" fmla="*/ 654725 h 1002594"/>
                      <a:gd name="connsiteX55" fmla="*/ 381000 w 821387"/>
                      <a:gd name="connsiteY55" fmla="*/ 671290 h 1002594"/>
                      <a:gd name="connsiteX56" fmla="*/ 364434 w 821387"/>
                      <a:gd name="connsiteY56" fmla="*/ 778964 h 1002594"/>
                      <a:gd name="connsiteX57" fmla="*/ 347869 w 821387"/>
                      <a:gd name="connsiteY57" fmla="*/ 803812 h 1002594"/>
                      <a:gd name="connsiteX58" fmla="*/ 339587 w 821387"/>
                      <a:gd name="connsiteY58" fmla="*/ 828659 h 1002594"/>
                      <a:gd name="connsiteX59" fmla="*/ 364434 w 821387"/>
                      <a:gd name="connsiteY59" fmla="*/ 836942 h 1002594"/>
                      <a:gd name="connsiteX60" fmla="*/ 430695 w 821387"/>
                      <a:gd name="connsiteY60" fmla="*/ 828659 h 1002594"/>
                      <a:gd name="connsiteX61" fmla="*/ 488674 w 821387"/>
                      <a:gd name="connsiteY61" fmla="*/ 836942 h 1002594"/>
                      <a:gd name="connsiteX62" fmla="*/ 480391 w 821387"/>
                      <a:gd name="connsiteY62" fmla="*/ 861790 h 1002594"/>
                      <a:gd name="connsiteX63" fmla="*/ 430695 w 821387"/>
                      <a:gd name="connsiteY63" fmla="*/ 878355 h 1002594"/>
                      <a:gd name="connsiteX64" fmla="*/ 405847 w 821387"/>
                      <a:gd name="connsiteY64" fmla="*/ 886638 h 1002594"/>
                      <a:gd name="connsiteX65" fmla="*/ 364434 w 821387"/>
                      <a:gd name="connsiteY65" fmla="*/ 919768 h 1002594"/>
                      <a:gd name="connsiteX66" fmla="*/ 347869 w 821387"/>
                      <a:gd name="connsiteY66" fmla="*/ 944616 h 1002594"/>
                      <a:gd name="connsiteX67" fmla="*/ 347869 w 821387"/>
                      <a:gd name="connsiteY67" fmla="*/ 994312 h 1002594"/>
                      <a:gd name="connsiteX68" fmla="*/ 381000 w 821387"/>
                      <a:gd name="connsiteY68" fmla="*/ 1002594 h 1002594"/>
                      <a:gd name="connsiteX69" fmla="*/ 430695 w 821387"/>
                      <a:gd name="connsiteY69" fmla="*/ 994312 h 1002594"/>
                      <a:gd name="connsiteX70" fmla="*/ 463826 w 821387"/>
                      <a:gd name="connsiteY70" fmla="*/ 952899 h 1002594"/>
                      <a:gd name="connsiteX71" fmla="*/ 472108 w 821387"/>
                      <a:gd name="connsiteY71" fmla="*/ 928051 h 1002594"/>
                      <a:gd name="connsiteX72" fmla="*/ 488674 w 821387"/>
                      <a:gd name="connsiteY72" fmla="*/ 911485 h 1002594"/>
                      <a:gd name="connsiteX73" fmla="*/ 538369 w 821387"/>
                      <a:gd name="connsiteY73" fmla="*/ 886638 h 1002594"/>
                      <a:gd name="connsiteX74" fmla="*/ 695739 w 821387"/>
                      <a:gd name="connsiteY74" fmla="*/ 911485 h 1002594"/>
                      <a:gd name="connsiteX75" fmla="*/ 720587 w 821387"/>
                      <a:gd name="connsiteY75" fmla="*/ 919768 h 1002594"/>
                      <a:gd name="connsiteX76" fmla="*/ 745434 w 821387"/>
                      <a:gd name="connsiteY76" fmla="*/ 928051 h 1002594"/>
                      <a:gd name="connsiteX77" fmla="*/ 795130 w 821387"/>
                      <a:gd name="connsiteY77" fmla="*/ 919768 h 1002594"/>
                      <a:gd name="connsiteX78" fmla="*/ 819978 w 821387"/>
                      <a:gd name="connsiteY78" fmla="*/ 911485 h 1002594"/>
                      <a:gd name="connsiteX79" fmla="*/ 795130 w 821387"/>
                      <a:gd name="connsiteY79" fmla="*/ 870072 h 1002594"/>
                      <a:gd name="connsiteX80" fmla="*/ 778565 w 821387"/>
                      <a:gd name="connsiteY80" fmla="*/ 845225 h 1002594"/>
                      <a:gd name="connsiteX81" fmla="*/ 728869 w 821387"/>
                      <a:gd name="connsiteY81" fmla="*/ 820377 h 1002594"/>
                      <a:gd name="connsiteX82" fmla="*/ 720587 w 821387"/>
                      <a:gd name="connsiteY82" fmla="*/ 770681 h 1002594"/>
                      <a:gd name="connsiteX83" fmla="*/ 753717 w 821387"/>
                      <a:gd name="connsiteY83" fmla="*/ 720985 h 1002594"/>
                      <a:gd name="connsiteX84" fmla="*/ 745434 w 821387"/>
                      <a:gd name="connsiteY84" fmla="*/ 696138 h 1002594"/>
                      <a:gd name="connsiteX85" fmla="*/ 621195 w 821387"/>
                      <a:gd name="connsiteY85" fmla="*/ 671290 h 1002594"/>
                      <a:gd name="connsiteX86" fmla="*/ 670891 w 821387"/>
                      <a:gd name="connsiteY86" fmla="*/ 654725 h 1002594"/>
                      <a:gd name="connsiteX87" fmla="*/ 695739 w 821387"/>
                      <a:gd name="connsiteY87" fmla="*/ 646442 h 1002594"/>
                      <a:gd name="connsiteX88" fmla="*/ 704021 w 821387"/>
                      <a:gd name="connsiteY88" fmla="*/ 621594 h 1002594"/>
                      <a:gd name="connsiteX89" fmla="*/ 654326 w 821387"/>
                      <a:gd name="connsiteY89" fmla="*/ 588464 h 1002594"/>
                      <a:gd name="connsiteX90" fmla="*/ 637761 w 821387"/>
                      <a:gd name="connsiteY90" fmla="*/ 563616 h 1002594"/>
                      <a:gd name="connsiteX91" fmla="*/ 621195 w 821387"/>
                      <a:gd name="connsiteY91" fmla="*/ 547051 h 1002594"/>
                      <a:gd name="connsiteX92" fmla="*/ 612913 w 821387"/>
                      <a:gd name="connsiteY92" fmla="*/ 522203 h 1002594"/>
                      <a:gd name="connsiteX93" fmla="*/ 596347 w 821387"/>
                      <a:gd name="connsiteY93" fmla="*/ 464225 h 1002594"/>
                      <a:gd name="connsiteX94" fmla="*/ 563217 w 821387"/>
                      <a:gd name="connsiteY94" fmla="*/ 422812 h 1002594"/>
                      <a:gd name="connsiteX95" fmla="*/ 546652 w 821387"/>
                      <a:gd name="connsiteY95" fmla="*/ 373116 h 1002594"/>
                      <a:gd name="connsiteX96" fmla="*/ 521804 w 821387"/>
                      <a:gd name="connsiteY96" fmla="*/ 356551 h 1002594"/>
                      <a:gd name="connsiteX97" fmla="*/ 505239 w 821387"/>
                      <a:gd name="connsiteY97" fmla="*/ 339985 h 1002594"/>
                      <a:gd name="connsiteX98" fmla="*/ 447261 w 821387"/>
                      <a:gd name="connsiteY98" fmla="*/ 315138 h 1002594"/>
                      <a:gd name="connsiteX99" fmla="*/ 472108 w 821387"/>
                      <a:gd name="connsiteY99" fmla="*/ 298572 h 1002594"/>
                      <a:gd name="connsiteX100" fmla="*/ 513521 w 821387"/>
                      <a:gd name="connsiteY100" fmla="*/ 257159 h 1002594"/>
                      <a:gd name="connsiteX101" fmla="*/ 513521 w 821387"/>
                      <a:gd name="connsiteY101" fmla="*/ 157768 h 1002594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</a:cxnLst>
                    <a:rect l="l" t="t" r="r" b="b"/>
                    <a:pathLst>
                      <a:path w="821387" h="1002594">
                        <a:moveTo>
                          <a:pt x="513521" y="157768"/>
                        </a:moveTo>
                        <a:lnTo>
                          <a:pt x="513521" y="157768"/>
                        </a:lnTo>
                        <a:cubicBezTo>
                          <a:pt x="494195" y="143964"/>
                          <a:pt x="467762" y="136720"/>
                          <a:pt x="455543" y="116355"/>
                        </a:cubicBezTo>
                        <a:cubicBezTo>
                          <a:pt x="448300" y="104283"/>
                          <a:pt x="460122" y="88524"/>
                          <a:pt x="463826" y="74942"/>
                        </a:cubicBezTo>
                        <a:cubicBezTo>
                          <a:pt x="468420" y="58096"/>
                          <a:pt x="480391" y="25246"/>
                          <a:pt x="480391" y="25246"/>
                        </a:cubicBezTo>
                        <a:cubicBezTo>
                          <a:pt x="474344" y="21215"/>
                          <a:pt x="442126" y="-3411"/>
                          <a:pt x="430695" y="399"/>
                        </a:cubicBezTo>
                        <a:cubicBezTo>
                          <a:pt x="411808" y="6695"/>
                          <a:pt x="400638" y="30256"/>
                          <a:pt x="381000" y="33529"/>
                        </a:cubicBezTo>
                        <a:lnTo>
                          <a:pt x="331304" y="41812"/>
                        </a:lnTo>
                        <a:cubicBezTo>
                          <a:pt x="323021" y="50094"/>
                          <a:pt x="312953" y="56913"/>
                          <a:pt x="306456" y="66659"/>
                        </a:cubicBezTo>
                        <a:cubicBezTo>
                          <a:pt x="263450" y="131169"/>
                          <a:pt x="333198" y="56485"/>
                          <a:pt x="281608" y="108072"/>
                        </a:cubicBezTo>
                        <a:lnTo>
                          <a:pt x="265043" y="157768"/>
                        </a:lnTo>
                        <a:lnTo>
                          <a:pt x="256761" y="182616"/>
                        </a:lnTo>
                        <a:cubicBezTo>
                          <a:pt x="268044" y="190138"/>
                          <a:pt x="290307" y="202635"/>
                          <a:pt x="298174" y="215746"/>
                        </a:cubicBezTo>
                        <a:cubicBezTo>
                          <a:pt x="302666" y="223232"/>
                          <a:pt x="303695" y="232311"/>
                          <a:pt x="306456" y="240594"/>
                        </a:cubicBezTo>
                        <a:cubicBezTo>
                          <a:pt x="309217" y="270964"/>
                          <a:pt x="306134" y="302447"/>
                          <a:pt x="314739" y="331703"/>
                        </a:cubicBezTo>
                        <a:cubicBezTo>
                          <a:pt x="320357" y="350803"/>
                          <a:pt x="341573" y="362512"/>
                          <a:pt x="347869" y="381399"/>
                        </a:cubicBezTo>
                        <a:lnTo>
                          <a:pt x="356152" y="406246"/>
                        </a:lnTo>
                        <a:lnTo>
                          <a:pt x="339587" y="455942"/>
                        </a:lnTo>
                        <a:cubicBezTo>
                          <a:pt x="335135" y="469297"/>
                          <a:pt x="338289" y="485132"/>
                          <a:pt x="331304" y="497355"/>
                        </a:cubicBezTo>
                        <a:cubicBezTo>
                          <a:pt x="326365" y="505998"/>
                          <a:pt x="314739" y="508398"/>
                          <a:pt x="306456" y="513920"/>
                        </a:cubicBezTo>
                        <a:lnTo>
                          <a:pt x="256761" y="497355"/>
                        </a:lnTo>
                        <a:cubicBezTo>
                          <a:pt x="249353" y="494886"/>
                          <a:pt x="246293" y="485668"/>
                          <a:pt x="240195" y="480790"/>
                        </a:cubicBezTo>
                        <a:cubicBezTo>
                          <a:pt x="232422" y="474572"/>
                          <a:pt x="223630" y="469747"/>
                          <a:pt x="215347" y="464225"/>
                        </a:cubicBezTo>
                        <a:cubicBezTo>
                          <a:pt x="196255" y="467407"/>
                          <a:pt x="161196" y="470594"/>
                          <a:pt x="140804" y="480790"/>
                        </a:cubicBezTo>
                        <a:cubicBezTo>
                          <a:pt x="131900" y="485242"/>
                          <a:pt x="124239" y="491833"/>
                          <a:pt x="115956" y="497355"/>
                        </a:cubicBezTo>
                        <a:cubicBezTo>
                          <a:pt x="113195" y="505638"/>
                          <a:pt x="109236" y="513613"/>
                          <a:pt x="107674" y="522203"/>
                        </a:cubicBezTo>
                        <a:cubicBezTo>
                          <a:pt x="103692" y="544103"/>
                          <a:pt x="114179" y="571828"/>
                          <a:pt x="99391" y="588464"/>
                        </a:cubicBezTo>
                        <a:cubicBezTo>
                          <a:pt x="86421" y="603055"/>
                          <a:pt x="60739" y="593985"/>
                          <a:pt x="41413" y="596746"/>
                        </a:cubicBezTo>
                        <a:cubicBezTo>
                          <a:pt x="44174" y="610550"/>
                          <a:pt x="46281" y="624502"/>
                          <a:pt x="49695" y="638159"/>
                        </a:cubicBezTo>
                        <a:cubicBezTo>
                          <a:pt x="51812" y="646629"/>
                          <a:pt x="51804" y="656833"/>
                          <a:pt x="57978" y="663007"/>
                        </a:cubicBezTo>
                        <a:cubicBezTo>
                          <a:pt x="64152" y="669181"/>
                          <a:pt x="74543" y="668529"/>
                          <a:pt x="82826" y="671290"/>
                        </a:cubicBezTo>
                        <a:cubicBezTo>
                          <a:pt x="80065" y="685094"/>
                          <a:pt x="82352" y="700990"/>
                          <a:pt x="74543" y="712703"/>
                        </a:cubicBezTo>
                        <a:cubicBezTo>
                          <a:pt x="69700" y="719967"/>
                          <a:pt x="57181" y="716493"/>
                          <a:pt x="49695" y="720985"/>
                        </a:cubicBezTo>
                        <a:cubicBezTo>
                          <a:pt x="42999" y="725003"/>
                          <a:pt x="37462" y="731053"/>
                          <a:pt x="33130" y="737551"/>
                        </a:cubicBezTo>
                        <a:cubicBezTo>
                          <a:pt x="26281" y="747824"/>
                          <a:pt x="22691" y="759961"/>
                          <a:pt x="16565" y="770681"/>
                        </a:cubicBezTo>
                        <a:cubicBezTo>
                          <a:pt x="11626" y="779324"/>
                          <a:pt x="5522" y="787246"/>
                          <a:pt x="0" y="795529"/>
                        </a:cubicBezTo>
                        <a:cubicBezTo>
                          <a:pt x="37973" y="852489"/>
                          <a:pt x="14243" y="838930"/>
                          <a:pt x="57978" y="853507"/>
                        </a:cubicBezTo>
                        <a:cubicBezTo>
                          <a:pt x="66261" y="847985"/>
                          <a:pt x="75179" y="843315"/>
                          <a:pt x="82826" y="836942"/>
                        </a:cubicBezTo>
                        <a:cubicBezTo>
                          <a:pt x="91825" y="829443"/>
                          <a:pt x="97928" y="818591"/>
                          <a:pt x="107674" y="812094"/>
                        </a:cubicBezTo>
                        <a:cubicBezTo>
                          <a:pt x="114938" y="807251"/>
                          <a:pt x="124239" y="806573"/>
                          <a:pt x="132521" y="803812"/>
                        </a:cubicBezTo>
                        <a:cubicBezTo>
                          <a:pt x="168970" y="815961"/>
                          <a:pt x="157089" y="816306"/>
                          <a:pt x="207065" y="803812"/>
                        </a:cubicBezTo>
                        <a:cubicBezTo>
                          <a:pt x="224005" y="799577"/>
                          <a:pt x="240196" y="792768"/>
                          <a:pt x="256761" y="787246"/>
                        </a:cubicBezTo>
                        <a:lnTo>
                          <a:pt x="281608" y="778964"/>
                        </a:lnTo>
                        <a:cubicBezTo>
                          <a:pt x="287130" y="773442"/>
                          <a:pt x="297205" y="770148"/>
                          <a:pt x="298174" y="762399"/>
                        </a:cubicBezTo>
                        <a:cubicBezTo>
                          <a:pt x="304325" y="713195"/>
                          <a:pt x="289681" y="720565"/>
                          <a:pt x="273326" y="687855"/>
                        </a:cubicBezTo>
                        <a:cubicBezTo>
                          <a:pt x="269421" y="680046"/>
                          <a:pt x="267804" y="671290"/>
                          <a:pt x="265043" y="663007"/>
                        </a:cubicBezTo>
                        <a:cubicBezTo>
                          <a:pt x="267804" y="646442"/>
                          <a:pt x="264994" y="627893"/>
                          <a:pt x="273326" y="613312"/>
                        </a:cubicBezTo>
                        <a:cubicBezTo>
                          <a:pt x="277658" y="605732"/>
                          <a:pt x="291356" y="610483"/>
                          <a:pt x="298174" y="605029"/>
                        </a:cubicBezTo>
                        <a:cubicBezTo>
                          <a:pt x="305947" y="598810"/>
                          <a:pt x="309217" y="588464"/>
                          <a:pt x="314739" y="580181"/>
                        </a:cubicBezTo>
                        <a:cubicBezTo>
                          <a:pt x="335756" y="517130"/>
                          <a:pt x="327879" y="547607"/>
                          <a:pt x="339587" y="489072"/>
                        </a:cubicBezTo>
                        <a:cubicBezTo>
                          <a:pt x="356152" y="491833"/>
                          <a:pt x="372990" y="493282"/>
                          <a:pt x="389282" y="497355"/>
                        </a:cubicBezTo>
                        <a:cubicBezTo>
                          <a:pt x="406222" y="501590"/>
                          <a:pt x="438978" y="513920"/>
                          <a:pt x="438978" y="513920"/>
                        </a:cubicBezTo>
                        <a:cubicBezTo>
                          <a:pt x="441739" y="522203"/>
                          <a:pt x="447261" y="530037"/>
                          <a:pt x="447261" y="538768"/>
                        </a:cubicBezTo>
                        <a:cubicBezTo>
                          <a:pt x="447261" y="650909"/>
                          <a:pt x="454172" y="620213"/>
                          <a:pt x="347869" y="629877"/>
                        </a:cubicBezTo>
                        <a:cubicBezTo>
                          <a:pt x="353391" y="638160"/>
                          <a:pt x="358215" y="646952"/>
                          <a:pt x="364434" y="654725"/>
                        </a:cubicBezTo>
                        <a:cubicBezTo>
                          <a:pt x="369312" y="660823"/>
                          <a:pt x="380351" y="663508"/>
                          <a:pt x="381000" y="671290"/>
                        </a:cubicBezTo>
                        <a:cubicBezTo>
                          <a:pt x="382358" y="687582"/>
                          <a:pt x="378185" y="751463"/>
                          <a:pt x="364434" y="778964"/>
                        </a:cubicBezTo>
                        <a:cubicBezTo>
                          <a:pt x="359982" y="787868"/>
                          <a:pt x="353391" y="795529"/>
                          <a:pt x="347869" y="803812"/>
                        </a:cubicBezTo>
                        <a:cubicBezTo>
                          <a:pt x="345108" y="812094"/>
                          <a:pt x="335683" y="820850"/>
                          <a:pt x="339587" y="828659"/>
                        </a:cubicBezTo>
                        <a:cubicBezTo>
                          <a:pt x="343491" y="836468"/>
                          <a:pt x="355704" y="836942"/>
                          <a:pt x="364434" y="836942"/>
                        </a:cubicBezTo>
                        <a:cubicBezTo>
                          <a:pt x="386693" y="836942"/>
                          <a:pt x="408608" y="831420"/>
                          <a:pt x="430695" y="828659"/>
                        </a:cubicBezTo>
                        <a:cubicBezTo>
                          <a:pt x="450021" y="831420"/>
                          <a:pt x="472430" y="826113"/>
                          <a:pt x="488674" y="836942"/>
                        </a:cubicBezTo>
                        <a:cubicBezTo>
                          <a:pt x="495938" y="841785"/>
                          <a:pt x="487496" y="856715"/>
                          <a:pt x="480391" y="861790"/>
                        </a:cubicBezTo>
                        <a:cubicBezTo>
                          <a:pt x="466182" y="871939"/>
                          <a:pt x="447260" y="872833"/>
                          <a:pt x="430695" y="878355"/>
                        </a:cubicBezTo>
                        <a:lnTo>
                          <a:pt x="405847" y="886638"/>
                        </a:lnTo>
                        <a:cubicBezTo>
                          <a:pt x="394109" y="890551"/>
                          <a:pt x="372658" y="909488"/>
                          <a:pt x="364434" y="919768"/>
                        </a:cubicBezTo>
                        <a:cubicBezTo>
                          <a:pt x="358215" y="927541"/>
                          <a:pt x="353391" y="936333"/>
                          <a:pt x="347869" y="944616"/>
                        </a:cubicBezTo>
                        <a:cubicBezTo>
                          <a:pt x="343220" y="958565"/>
                          <a:pt x="330433" y="980363"/>
                          <a:pt x="347869" y="994312"/>
                        </a:cubicBezTo>
                        <a:cubicBezTo>
                          <a:pt x="356758" y="1001423"/>
                          <a:pt x="369956" y="999833"/>
                          <a:pt x="381000" y="1002594"/>
                        </a:cubicBezTo>
                        <a:cubicBezTo>
                          <a:pt x="397565" y="999833"/>
                          <a:pt x="414971" y="1000209"/>
                          <a:pt x="430695" y="994312"/>
                        </a:cubicBezTo>
                        <a:cubicBezTo>
                          <a:pt x="441186" y="990378"/>
                          <a:pt x="459645" y="959170"/>
                          <a:pt x="463826" y="952899"/>
                        </a:cubicBezTo>
                        <a:cubicBezTo>
                          <a:pt x="466587" y="944616"/>
                          <a:pt x="467616" y="935537"/>
                          <a:pt x="472108" y="928051"/>
                        </a:cubicBezTo>
                        <a:cubicBezTo>
                          <a:pt x="476126" y="921355"/>
                          <a:pt x="482576" y="916363"/>
                          <a:pt x="488674" y="911485"/>
                        </a:cubicBezTo>
                        <a:cubicBezTo>
                          <a:pt x="511611" y="893135"/>
                          <a:pt x="512124" y="895386"/>
                          <a:pt x="538369" y="886638"/>
                        </a:cubicBezTo>
                        <a:cubicBezTo>
                          <a:pt x="663448" y="896259"/>
                          <a:pt x="611895" y="883537"/>
                          <a:pt x="695739" y="911485"/>
                        </a:cubicBezTo>
                        <a:lnTo>
                          <a:pt x="720587" y="919768"/>
                        </a:lnTo>
                        <a:lnTo>
                          <a:pt x="745434" y="928051"/>
                        </a:lnTo>
                        <a:cubicBezTo>
                          <a:pt x="761999" y="925290"/>
                          <a:pt x="778736" y="923411"/>
                          <a:pt x="795130" y="919768"/>
                        </a:cubicBezTo>
                        <a:cubicBezTo>
                          <a:pt x="803653" y="917874"/>
                          <a:pt x="816073" y="919294"/>
                          <a:pt x="819978" y="911485"/>
                        </a:cubicBezTo>
                        <a:cubicBezTo>
                          <a:pt x="827722" y="895997"/>
                          <a:pt x="801323" y="877814"/>
                          <a:pt x="795130" y="870072"/>
                        </a:cubicBezTo>
                        <a:cubicBezTo>
                          <a:pt x="788912" y="862299"/>
                          <a:pt x="785604" y="852264"/>
                          <a:pt x="778565" y="845225"/>
                        </a:cubicBezTo>
                        <a:cubicBezTo>
                          <a:pt x="762507" y="829167"/>
                          <a:pt x="749081" y="827114"/>
                          <a:pt x="728869" y="820377"/>
                        </a:cubicBezTo>
                        <a:cubicBezTo>
                          <a:pt x="712200" y="795373"/>
                          <a:pt x="705000" y="798738"/>
                          <a:pt x="720587" y="770681"/>
                        </a:cubicBezTo>
                        <a:cubicBezTo>
                          <a:pt x="730256" y="753277"/>
                          <a:pt x="753717" y="720985"/>
                          <a:pt x="753717" y="720985"/>
                        </a:cubicBezTo>
                        <a:cubicBezTo>
                          <a:pt x="750956" y="712703"/>
                          <a:pt x="752538" y="701212"/>
                          <a:pt x="745434" y="696138"/>
                        </a:cubicBezTo>
                        <a:cubicBezTo>
                          <a:pt x="718384" y="676817"/>
                          <a:pt x="646711" y="674125"/>
                          <a:pt x="621195" y="671290"/>
                        </a:cubicBezTo>
                        <a:lnTo>
                          <a:pt x="670891" y="654725"/>
                        </a:lnTo>
                        <a:lnTo>
                          <a:pt x="695739" y="646442"/>
                        </a:lnTo>
                        <a:cubicBezTo>
                          <a:pt x="698500" y="638159"/>
                          <a:pt x="709096" y="628698"/>
                          <a:pt x="704021" y="621594"/>
                        </a:cubicBezTo>
                        <a:cubicBezTo>
                          <a:pt x="692449" y="605394"/>
                          <a:pt x="654326" y="588464"/>
                          <a:pt x="654326" y="588464"/>
                        </a:cubicBezTo>
                        <a:cubicBezTo>
                          <a:pt x="648804" y="580181"/>
                          <a:pt x="643980" y="571389"/>
                          <a:pt x="637761" y="563616"/>
                        </a:cubicBezTo>
                        <a:cubicBezTo>
                          <a:pt x="632883" y="557518"/>
                          <a:pt x="625213" y="553747"/>
                          <a:pt x="621195" y="547051"/>
                        </a:cubicBezTo>
                        <a:cubicBezTo>
                          <a:pt x="616703" y="539565"/>
                          <a:pt x="615311" y="530598"/>
                          <a:pt x="612913" y="522203"/>
                        </a:cubicBezTo>
                        <a:cubicBezTo>
                          <a:pt x="610943" y="515309"/>
                          <a:pt x="601764" y="473254"/>
                          <a:pt x="596347" y="464225"/>
                        </a:cubicBezTo>
                        <a:cubicBezTo>
                          <a:pt x="566850" y="415064"/>
                          <a:pt x="591626" y="486733"/>
                          <a:pt x="563217" y="422812"/>
                        </a:cubicBezTo>
                        <a:cubicBezTo>
                          <a:pt x="556125" y="406856"/>
                          <a:pt x="561181" y="382802"/>
                          <a:pt x="546652" y="373116"/>
                        </a:cubicBezTo>
                        <a:cubicBezTo>
                          <a:pt x="538369" y="367594"/>
                          <a:pt x="529577" y="362770"/>
                          <a:pt x="521804" y="356551"/>
                        </a:cubicBezTo>
                        <a:cubicBezTo>
                          <a:pt x="515706" y="351673"/>
                          <a:pt x="511737" y="344317"/>
                          <a:pt x="505239" y="339985"/>
                        </a:cubicBezTo>
                        <a:cubicBezTo>
                          <a:pt x="484771" y="326339"/>
                          <a:pt x="469347" y="322500"/>
                          <a:pt x="447261" y="315138"/>
                        </a:cubicBezTo>
                        <a:cubicBezTo>
                          <a:pt x="447261" y="315138"/>
                          <a:pt x="464617" y="305127"/>
                          <a:pt x="472108" y="298572"/>
                        </a:cubicBezTo>
                        <a:cubicBezTo>
                          <a:pt x="486800" y="285716"/>
                          <a:pt x="513521" y="257159"/>
                          <a:pt x="513521" y="257159"/>
                        </a:cubicBezTo>
                        <a:cubicBezTo>
                          <a:pt x="528789" y="211359"/>
                          <a:pt x="513521" y="174333"/>
                          <a:pt x="513521" y="157768"/>
                        </a:cubicBezTo>
                        <a:close/>
                      </a:path>
                    </a:pathLst>
                  </a:custGeom>
                  <a:solidFill>
                    <a:srgbClr val="7D87CD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61" name="Country18"/>
                  <xdr:cNvSpPr/>
                </xdr:nvSpPr>
                <xdr:spPr>
                  <a:xfrm>
                    <a:off x="6534711" y="1997405"/>
                    <a:ext cx="1023086" cy="1009182"/>
                  </a:xfrm>
                  <a:custGeom>
                    <a:avLst/>
                    <a:gdLst>
                      <a:gd name="connsiteX0" fmla="*/ 770550 w 1023086"/>
                      <a:gd name="connsiteY0" fmla="*/ 122943 h 1009182"/>
                      <a:gd name="connsiteX1" fmla="*/ 770550 w 1023086"/>
                      <a:gd name="connsiteY1" fmla="*/ 122943 h 1009182"/>
                      <a:gd name="connsiteX2" fmla="*/ 704289 w 1023086"/>
                      <a:gd name="connsiteY2" fmla="*/ 147791 h 1009182"/>
                      <a:gd name="connsiteX3" fmla="*/ 687724 w 1023086"/>
                      <a:gd name="connsiteY3" fmla="*/ 172638 h 1009182"/>
                      <a:gd name="connsiteX4" fmla="*/ 629746 w 1023086"/>
                      <a:gd name="connsiteY4" fmla="*/ 180921 h 1009182"/>
                      <a:gd name="connsiteX5" fmla="*/ 555202 w 1023086"/>
                      <a:gd name="connsiteY5" fmla="*/ 189204 h 1009182"/>
                      <a:gd name="connsiteX6" fmla="*/ 505506 w 1023086"/>
                      <a:gd name="connsiteY6" fmla="*/ 180921 h 1009182"/>
                      <a:gd name="connsiteX7" fmla="*/ 497224 w 1023086"/>
                      <a:gd name="connsiteY7" fmla="*/ 156073 h 1009182"/>
                      <a:gd name="connsiteX8" fmla="*/ 455811 w 1023086"/>
                      <a:gd name="connsiteY8" fmla="*/ 189204 h 1009182"/>
                      <a:gd name="connsiteX9" fmla="*/ 406115 w 1023086"/>
                      <a:gd name="connsiteY9" fmla="*/ 180921 h 1009182"/>
                      <a:gd name="connsiteX10" fmla="*/ 372985 w 1023086"/>
                      <a:gd name="connsiteY10" fmla="*/ 131225 h 1009182"/>
                      <a:gd name="connsiteX11" fmla="*/ 364702 w 1023086"/>
                      <a:gd name="connsiteY11" fmla="*/ 6986 h 1009182"/>
                      <a:gd name="connsiteX12" fmla="*/ 315006 w 1023086"/>
                      <a:gd name="connsiteY12" fmla="*/ 15269 h 1009182"/>
                      <a:gd name="connsiteX13" fmla="*/ 298441 w 1023086"/>
                      <a:gd name="connsiteY13" fmla="*/ 64965 h 1009182"/>
                      <a:gd name="connsiteX14" fmla="*/ 281876 w 1023086"/>
                      <a:gd name="connsiteY14" fmla="*/ 89812 h 1009182"/>
                      <a:gd name="connsiteX15" fmla="*/ 298441 w 1023086"/>
                      <a:gd name="connsiteY15" fmla="*/ 205769 h 1009182"/>
                      <a:gd name="connsiteX16" fmla="*/ 290159 w 1023086"/>
                      <a:gd name="connsiteY16" fmla="*/ 263747 h 1009182"/>
                      <a:gd name="connsiteX17" fmla="*/ 281876 w 1023086"/>
                      <a:gd name="connsiteY17" fmla="*/ 288595 h 1009182"/>
                      <a:gd name="connsiteX18" fmla="*/ 257028 w 1023086"/>
                      <a:gd name="connsiteY18" fmla="*/ 305160 h 1009182"/>
                      <a:gd name="connsiteX19" fmla="*/ 232180 w 1023086"/>
                      <a:gd name="connsiteY19" fmla="*/ 346573 h 1009182"/>
                      <a:gd name="connsiteX20" fmla="*/ 223898 w 1023086"/>
                      <a:gd name="connsiteY20" fmla="*/ 371421 h 1009182"/>
                      <a:gd name="connsiteX21" fmla="*/ 190767 w 1023086"/>
                      <a:gd name="connsiteY21" fmla="*/ 404552 h 1009182"/>
                      <a:gd name="connsiteX22" fmla="*/ 174202 w 1023086"/>
                      <a:gd name="connsiteY22" fmla="*/ 429399 h 1009182"/>
                      <a:gd name="connsiteX23" fmla="*/ 149354 w 1023086"/>
                      <a:gd name="connsiteY23" fmla="*/ 454247 h 1009182"/>
                      <a:gd name="connsiteX24" fmla="*/ 141072 w 1023086"/>
                      <a:gd name="connsiteY24" fmla="*/ 479095 h 1009182"/>
                      <a:gd name="connsiteX25" fmla="*/ 124506 w 1023086"/>
                      <a:gd name="connsiteY25" fmla="*/ 495660 h 1009182"/>
                      <a:gd name="connsiteX26" fmla="*/ 107941 w 1023086"/>
                      <a:gd name="connsiteY26" fmla="*/ 553638 h 1009182"/>
                      <a:gd name="connsiteX27" fmla="*/ 91376 w 1023086"/>
                      <a:gd name="connsiteY27" fmla="*/ 570204 h 1009182"/>
                      <a:gd name="connsiteX28" fmla="*/ 33398 w 1023086"/>
                      <a:gd name="connsiteY28" fmla="*/ 595052 h 1009182"/>
                      <a:gd name="connsiteX29" fmla="*/ 267 w 1023086"/>
                      <a:gd name="connsiteY29" fmla="*/ 636465 h 1009182"/>
                      <a:gd name="connsiteX30" fmla="*/ 8550 w 1023086"/>
                      <a:gd name="connsiteY30" fmla="*/ 677878 h 1009182"/>
                      <a:gd name="connsiteX31" fmla="*/ 8550 w 1023086"/>
                      <a:gd name="connsiteY31" fmla="*/ 793834 h 1009182"/>
                      <a:gd name="connsiteX32" fmla="*/ 33398 w 1023086"/>
                      <a:gd name="connsiteY32" fmla="*/ 810399 h 1009182"/>
                      <a:gd name="connsiteX33" fmla="*/ 83093 w 1023086"/>
                      <a:gd name="connsiteY33" fmla="*/ 826965 h 1009182"/>
                      <a:gd name="connsiteX34" fmla="*/ 99659 w 1023086"/>
                      <a:gd name="connsiteY34" fmla="*/ 843530 h 1009182"/>
                      <a:gd name="connsiteX35" fmla="*/ 132789 w 1023086"/>
                      <a:gd name="connsiteY35" fmla="*/ 893225 h 1009182"/>
                      <a:gd name="connsiteX36" fmla="*/ 141072 w 1023086"/>
                      <a:gd name="connsiteY36" fmla="*/ 959486 h 1009182"/>
                      <a:gd name="connsiteX37" fmla="*/ 174202 w 1023086"/>
                      <a:gd name="connsiteY37" fmla="*/ 951204 h 1009182"/>
                      <a:gd name="connsiteX38" fmla="*/ 215615 w 1023086"/>
                      <a:gd name="connsiteY38" fmla="*/ 959486 h 1009182"/>
                      <a:gd name="connsiteX39" fmla="*/ 240463 w 1023086"/>
                      <a:gd name="connsiteY39" fmla="*/ 967769 h 1009182"/>
                      <a:gd name="connsiteX40" fmla="*/ 248746 w 1023086"/>
                      <a:gd name="connsiteY40" fmla="*/ 992617 h 1009182"/>
                      <a:gd name="connsiteX41" fmla="*/ 273593 w 1023086"/>
                      <a:gd name="connsiteY41" fmla="*/ 1009182 h 1009182"/>
                      <a:gd name="connsiteX42" fmla="*/ 306724 w 1023086"/>
                      <a:gd name="connsiteY42" fmla="*/ 992617 h 1009182"/>
                      <a:gd name="connsiteX43" fmla="*/ 331572 w 1023086"/>
                      <a:gd name="connsiteY43" fmla="*/ 967769 h 1009182"/>
                      <a:gd name="connsiteX44" fmla="*/ 356419 w 1023086"/>
                      <a:gd name="connsiteY44" fmla="*/ 951204 h 1009182"/>
                      <a:gd name="connsiteX45" fmla="*/ 372985 w 1023086"/>
                      <a:gd name="connsiteY45" fmla="*/ 934638 h 1009182"/>
                      <a:gd name="connsiteX46" fmla="*/ 397832 w 1023086"/>
                      <a:gd name="connsiteY46" fmla="*/ 926356 h 1009182"/>
                      <a:gd name="connsiteX47" fmla="*/ 430963 w 1023086"/>
                      <a:gd name="connsiteY47" fmla="*/ 893225 h 1009182"/>
                      <a:gd name="connsiteX48" fmla="*/ 439246 w 1023086"/>
                      <a:gd name="connsiteY48" fmla="*/ 868378 h 1009182"/>
                      <a:gd name="connsiteX49" fmla="*/ 464093 w 1023086"/>
                      <a:gd name="connsiteY49" fmla="*/ 860095 h 1009182"/>
                      <a:gd name="connsiteX50" fmla="*/ 596615 w 1023086"/>
                      <a:gd name="connsiteY50" fmla="*/ 851812 h 1009182"/>
                      <a:gd name="connsiteX51" fmla="*/ 629746 w 1023086"/>
                      <a:gd name="connsiteY51" fmla="*/ 860095 h 1009182"/>
                      <a:gd name="connsiteX52" fmla="*/ 596615 w 1023086"/>
                      <a:gd name="connsiteY52" fmla="*/ 901508 h 1009182"/>
                      <a:gd name="connsiteX53" fmla="*/ 613180 w 1023086"/>
                      <a:gd name="connsiteY53" fmla="*/ 959486 h 1009182"/>
                      <a:gd name="connsiteX54" fmla="*/ 629746 w 1023086"/>
                      <a:gd name="connsiteY54" fmla="*/ 984334 h 1009182"/>
                      <a:gd name="connsiteX55" fmla="*/ 654593 w 1023086"/>
                      <a:gd name="connsiteY55" fmla="*/ 992617 h 1009182"/>
                      <a:gd name="connsiteX56" fmla="*/ 787115 w 1023086"/>
                      <a:gd name="connsiteY56" fmla="*/ 810399 h 1009182"/>
                      <a:gd name="connsiteX57" fmla="*/ 836811 w 1023086"/>
                      <a:gd name="connsiteY57" fmla="*/ 793834 h 1009182"/>
                      <a:gd name="connsiteX58" fmla="*/ 861659 w 1023086"/>
                      <a:gd name="connsiteY58" fmla="*/ 777269 h 1009182"/>
                      <a:gd name="connsiteX59" fmla="*/ 836811 w 1023086"/>
                      <a:gd name="connsiteY59" fmla="*/ 768986 h 1009182"/>
                      <a:gd name="connsiteX60" fmla="*/ 803680 w 1023086"/>
                      <a:gd name="connsiteY60" fmla="*/ 711008 h 1009182"/>
                      <a:gd name="connsiteX61" fmla="*/ 787115 w 1023086"/>
                      <a:gd name="connsiteY61" fmla="*/ 686160 h 1009182"/>
                      <a:gd name="connsiteX62" fmla="*/ 936202 w 1023086"/>
                      <a:gd name="connsiteY62" fmla="*/ 644747 h 1009182"/>
                      <a:gd name="connsiteX63" fmla="*/ 1010746 w 1023086"/>
                      <a:gd name="connsiteY63" fmla="*/ 611617 h 1009182"/>
                      <a:gd name="connsiteX64" fmla="*/ 1010746 w 1023086"/>
                      <a:gd name="connsiteY64" fmla="*/ 495660 h 1009182"/>
                      <a:gd name="connsiteX65" fmla="*/ 994180 w 1023086"/>
                      <a:gd name="connsiteY65" fmla="*/ 479095 h 1009182"/>
                      <a:gd name="connsiteX66" fmla="*/ 985898 w 1023086"/>
                      <a:gd name="connsiteY66" fmla="*/ 454247 h 1009182"/>
                      <a:gd name="connsiteX67" fmla="*/ 961050 w 1023086"/>
                      <a:gd name="connsiteY67" fmla="*/ 396269 h 1009182"/>
                      <a:gd name="connsiteX68" fmla="*/ 952767 w 1023086"/>
                      <a:gd name="connsiteY68" fmla="*/ 338291 h 1009182"/>
                      <a:gd name="connsiteX69" fmla="*/ 944485 w 1023086"/>
                      <a:gd name="connsiteY69" fmla="*/ 222334 h 1009182"/>
                      <a:gd name="connsiteX70" fmla="*/ 936202 w 1023086"/>
                      <a:gd name="connsiteY70" fmla="*/ 197486 h 1009182"/>
                      <a:gd name="connsiteX71" fmla="*/ 911354 w 1023086"/>
                      <a:gd name="connsiteY71" fmla="*/ 180921 h 1009182"/>
                      <a:gd name="connsiteX72" fmla="*/ 795398 w 1023086"/>
                      <a:gd name="connsiteY72" fmla="*/ 180921 h 1009182"/>
                      <a:gd name="connsiteX73" fmla="*/ 770550 w 1023086"/>
                      <a:gd name="connsiteY73" fmla="*/ 164356 h 1009182"/>
                      <a:gd name="connsiteX74" fmla="*/ 753985 w 1023086"/>
                      <a:gd name="connsiteY74" fmla="*/ 139508 h 1009182"/>
                      <a:gd name="connsiteX75" fmla="*/ 662876 w 1023086"/>
                      <a:gd name="connsiteY75" fmla="*/ 156073 h 1009182"/>
                      <a:gd name="connsiteX76" fmla="*/ 588332 w 1023086"/>
                      <a:gd name="connsiteY76" fmla="*/ 197486 h 1009182"/>
                      <a:gd name="connsiteX77" fmla="*/ 571767 w 1023086"/>
                      <a:gd name="connsiteY77" fmla="*/ 214052 h 1009182"/>
                      <a:gd name="connsiteX78" fmla="*/ 546919 w 1023086"/>
                      <a:gd name="connsiteY78" fmla="*/ 197486 h 1009182"/>
                      <a:gd name="connsiteX79" fmla="*/ 770550 w 1023086"/>
                      <a:gd name="connsiteY79" fmla="*/ 122943 h 1009182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</a:cxnLst>
                    <a:rect l="l" t="t" r="r" b="b"/>
                    <a:pathLst>
                      <a:path w="1023086" h="1009182">
                        <a:moveTo>
                          <a:pt x="770550" y="122943"/>
                        </a:moveTo>
                        <a:lnTo>
                          <a:pt x="770550" y="122943"/>
                        </a:lnTo>
                        <a:cubicBezTo>
                          <a:pt x="748463" y="131226"/>
                          <a:pt x="724516" y="135655"/>
                          <a:pt x="704289" y="147791"/>
                        </a:cubicBezTo>
                        <a:cubicBezTo>
                          <a:pt x="695753" y="152912"/>
                          <a:pt x="696820" y="168595"/>
                          <a:pt x="687724" y="172638"/>
                        </a:cubicBezTo>
                        <a:cubicBezTo>
                          <a:pt x="669884" y="180567"/>
                          <a:pt x="649117" y="178499"/>
                          <a:pt x="629746" y="180921"/>
                        </a:cubicBezTo>
                        <a:cubicBezTo>
                          <a:pt x="604938" y="184022"/>
                          <a:pt x="580050" y="186443"/>
                          <a:pt x="555202" y="189204"/>
                        </a:cubicBezTo>
                        <a:cubicBezTo>
                          <a:pt x="538637" y="186443"/>
                          <a:pt x="520087" y="189253"/>
                          <a:pt x="505506" y="180921"/>
                        </a:cubicBezTo>
                        <a:cubicBezTo>
                          <a:pt x="497926" y="176589"/>
                          <a:pt x="505694" y="158191"/>
                          <a:pt x="497224" y="156073"/>
                        </a:cubicBezTo>
                        <a:cubicBezTo>
                          <a:pt x="488864" y="153983"/>
                          <a:pt x="461383" y="183632"/>
                          <a:pt x="455811" y="189204"/>
                        </a:cubicBezTo>
                        <a:cubicBezTo>
                          <a:pt x="439246" y="186443"/>
                          <a:pt x="419873" y="190552"/>
                          <a:pt x="406115" y="180921"/>
                        </a:cubicBezTo>
                        <a:cubicBezTo>
                          <a:pt x="389805" y="169504"/>
                          <a:pt x="372985" y="131225"/>
                          <a:pt x="372985" y="131225"/>
                        </a:cubicBezTo>
                        <a:cubicBezTo>
                          <a:pt x="370224" y="89812"/>
                          <a:pt x="383264" y="44109"/>
                          <a:pt x="364702" y="6986"/>
                        </a:cubicBezTo>
                        <a:cubicBezTo>
                          <a:pt x="357191" y="-8035"/>
                          <a:pt x="327645" y="4210"/>
                          <a:pt x="315006" y="15269"/>
                        </a:cubicBezTo>
                        <a:cubicBezTo>
                          <a:pt x="301865" y="26767"/>
                          <a:pt x="308127" y="50436"/>
                          <a:pt x="298441" y="64965"/>
                        </a:cubicBezTo>
                        <a:lnTo>
                          <a:pt x="281876" y="89812"/>
                        </a:lnTo>
                        <a:cubicBezTo>
                          <a:pt x="285998" y="114545"/>
                          <a:pt x="298441" y="185031"/>
                          <a:pt x="298441" y="205769"/>
                        </a:cubicBezTo>
                        <a:cubicBezTo>
                          <a:pt x="298441" y="225291"/>
                          <a:pt x="293988" y="244604"/>
                          <a:pt x="290159" y="263747"/>
                        </a:cubicBezTo>
                        <a:cubicBezTo>
                          <a:pt x="288447" y="272308"/>
                          <a:pt x="287330" y="281777"/>
                          <a:pt x="281876" y="288595"/>
                        </a:cubicBezTo>
                        <a:cubicBezTo>
                          <a:pt x="275657" y="296368"/>
                          <a:pt x="265311" y="299638"/>
                          <a:pt x="257028" y="305160"/>
                        </a:cubicBezTo>
                        <a:cubicBezTo>
                          <a:pt x="233567" y="375550"/>
                          <a:pt x="266288" y="289727"/>
                          <a:pt x="232180" y="346573"/>
                        </a:cubicBezTo>
                        <a:cubicBezTo>
                          <a:pt x="227688" y="354059"/>
                          <a:pt x="228973" y="364317"/>
                          <a:pt x="223898" y="371421"/>
                        </a:cubicBezTo>
                        <a:cubicBezTo>
                          <a:pt x="214820" y="384130"/>
                          <a:pt x="201811" y="393508"/>
                          <a:pt x="190767" y="404552"/>
                        </a:cubicBezTo>
                        <a:cubicBezTo>
                          <a:pt x="183728" y="411591"/>
                          <a:pt x="180575" y="421752"/>
                          <a:pt x="174202" y="429399"/>
                        </a:cubicBezTo>
                        <a:cubicBezTo>
                          <a:pt x="166703" y="438397"/>
                          <a:pt x="157637" y="445964"/>
                          <a:pt x="149354" y="454247"/>
                        </a:cubicBezTo>
                        <a:cubicBezTo>
                          <a:pt x="146593" y="462530"/>
                          <a:pt x="145564" y="471609"/>
                          <a:pt x="141072" y="479095"/>
                        </a:cubicBezTo>
                        <a:cubicBezTo>
                          <a:pt x="137054" y="485791"/>
                          <a:pt x="127998" y="488675"/>
                          <a:pt x="124506" y="495660"/>
                        </a:cubicBezTo>
                        <a:cubicBezTo>
                          <a:pt x="113666" y="517340"/>
                          <a:pt x="120162" y="533270"/>
                          <a:pt x="107941" y="553638"/>
                        </a:cubicBezTo>
                        <a:cubicBezTo>
                          <a:pt x="103923" y="560334"/>
                          <a:pt x="97873" y="565872"/>
                          <a:pt x="91376" y="570204"/>
                        </a:cubicBezTo>
                        <a:cubicBezTo>
                          <a:pt x="70909" y="583849"/>
                          <a:pt x="55483" y="587690"/>
                          <a:pt x="33398" y="595052"/>
                        </a:cubicBezTo>
                        <a:cubicBezTo>
                          <a:pt x="25015" y="603435"/>
                          <a:pt x="1760" y="624522"/>
                          <a:pt x="267" y="636465"/>
                        </a:cubicBezTo>
                        <a:cubicBezTo>
                          <a:pt x="-1479" y="650434"/>
                          <a:pt x="5789" y="664074"/>
                          <a:pt x="8550" y="677878"/>
                        </a:cubicBezTo>
                        <a:cubicBezTo>
                          <a:pt x="4515" y="710154"/>
                          <a:pt x="-8169" y="760396"/>
                          <a:pt x="8550" y="793834"/>
                        </a:cubicBezTo>
                        <a:cubicBezTo>
                          <a:pt x="13002" y="802738"/>
                          <a:pt x="24302" y="806356"/>
                          <a:pt x="33398" y="810399"/>
                        </a:cubicBezTo>
                        <a:cubicBezTo>
                          <a:pt x="49354" y="817491"/>
                          <a:pt x="83093" y="826965"/>
                          <a:pt x="83093" y="826965"/>
                        </a:cubicBezTo>
                        <a:cubicBezTo>
                          <a:pt x="88615" y="832487"/>
                          <a:pt x="94974" y="837283"/>
                          <a:pt x="99659" y="843530"/>
                        </a:cubicBezTo>
                        <a:cubicBezTo>
                          <a:pt x="111604" y="859457"/>
                          <a:pt x="132789" y="893225"/>
                          <a:pt x="132789" y="893225"/>
                        </a:cubicBezTo>
                        <a:cubicBezTo>
                          <a:pt x="131487" y="901035"/>
                          <a:pt x="108787" y="954105"/>
                          <a:pt x="141072" y="959486"/>
                        </a:cubicBezTo>
                        <a:cubicBezTo>
                          <a:pt x="152300" y="961357"/>
                          <a:pt x="163159" y="953965"/>
                          <a:pt x="174202" y="951204"/>
                        </a:cubicBezTo>
                        <a:cubicBezTo>
                          <a:pt x="188006" y="953965"/>
                          <a:pt x="201958" y="956072"/>
                          <a:pt x="215615" y="959486"/>
                        </a:cubicBezTo>
                        <a:cubicBezTo>
                          <a:pt x="224085" y="961603"/>
                          <a:pt x="234289" y="961595"/>
                          <a:pt x="240463" y="967769"/>
                        </a:cubicBezTo>
                        <a:cubicBezTo>
                          <a:pt x="246637" y="973943"/>
                          <a:pt x="243292" y="985799"/>
                          <a:pt x="248746" y="992617"/>
                        </a:cubicBezTo>
                        <a:cubicBezTo>
                          <a:pt x="254964" y="1000390"/>
                          <a:pt x="265311" y="1003660"/>
                          <a:pt x="273593" y="1009182"/>
                        </a:cubicBezTo>
                        <a:cubicBezTo>
                          <a:pt x="284637" y="1003660"/>
                          <a:pt x="296677" y="999794"/>
                          <a:pt x="306724" y="992617"/>
                        </a:cubicBezTo>
                        <a:cubicBezTo>
                          <a:pt x="316256" y="985809"/>
                          <a:pt x="322574" y="975268"/>
                          <a:pt x="331572" y="967769"/>
                        </a:cubicBezTo>
                        <a:cubicBezTo>
                          <a:pt x="339219" y="961396"/>
                          <a:pt x="348646" y="957422"/>
                          <a:pt x="356419" y="951204"/>
                        </a:cubicBezTo>
                        <a:cubicBezTo>
                          <a:pt x="362517" y="946326"/>
                          <a:pt x="366289" y="938656"/>
                          <a:pt x="372985" y="934638"/>
                        </a:cubicBezTo>
                        <a:cubicBezTo>
                          <a:pt x="380471" y="930146"/>
                          <a:pt x="389550" y="929117"/>
                          <a:pt x="397832" y="926356"/>
                        </a:cubicBezTo>
                        <a:lnTo>
                          <a:pt x="430963" y="893225"/>
                        </a:lnTo>
                        <a:cubicBezTo>
                          <a:pt x="437136" y="887052"/>
                          <a:pt x="433073" y="874551"/>
                          <a:pt x="439246" y="868378"/>
                        </a:cubicBezTo>
                        <a:cubicBezTo>
                          <a:pt x="445419" y="862205"/>
                          <a:pt x="455411" y="861009"/>
                          <a:pt x="464093" y="860095"/>
                        </a:cubicBezTo>
                        <a:cubicBezTo>
                          <a:pt x="508110" y="855461"/>
                          <a:pt x="552441" y="854573"/>
                          <a:pt x="596615" y="851812"/>
                        </a:cubicBezTo>
                        <a:cubicBezTo>
                          <a:pt x="607659" y="854573"/>
                          <a:pt x="622916" y="850988"/>
                          <a:pt x="629746" y="860095"/>
                        </a:cubicBezTo>
                        <a:cubicBezTo>
                          <a:pt x="643082" y="877876"/>
                          <a:pt x="600490" y="898925"/>
                          <a:pt x="596615" y="901508"/>
                        </a:cubicBezTo>
                        <a:cubicBezTo>
                          <a:pt x="599267" y="912116"/>
                          <a:pt x="607241" y="947609"/>
                          <a:pt x="613180" y="959486"/>
                        </a:cubicBezTo>
                        <a:cubicBezTo>
                          <a:pt x="617632" y="968390"/>
                          <a:pt x="621973" y="978115"/>
                          <a:pt x="629746" y="984334"/>
                        </a:cubicBezTo>
                        <a:cubicBezTo>
                          <a:pt x="636563" y="989788"/>
                          <a:pt x="646311" y="989856"/>
                          <a:pt x="654593" y="992617"/>
                        </a:cubicBezTo>
                        <a:cubicBezTo>
                          <a:pt x="877108" y="977782"/>
                          <a:pt x="720414" y="1029555"/>
                          <a:pt x="787115" y="810399"/>
                        </a:cubicBezTo>
                        <a:cubicBezTo>
                          <a:pt x="792199" y="793694"/>
                          <a:pt x="820246" y="799356"/>
                          <a:pt x="836811" y="793834"/>
                        </a:cubicBezTo>
                        <a:cubicBezTo>
                          <a:pt x="846255" y="790686"/>
                          <a:pt x="853376" y="782791"/>
                          <a:pt x="861659" y="777269"/>
                        </a:cubicBezTo>
                        <a:cubicBezTo>
                          <a:pt x="853376" y="774508"/>
                          <a:pt x="844075" y="773829"/>
                          <a:pt x="836811" y="768986"/>
                        </a:cubicBezTo>
                        <a:cubicBezTo>
                          <a:pt x="799048" y="743810"/>
                          <a:pt x="819533" y="747998"/>
                          <a:pt x="803680" y="711008"/>
                        </a:cubicBezTo>
                        <a:cubicBezTo>
                          <a:pt x="799759" y="701858"/>
                          <a:pt x="792637" y="694443"/>
                          <a:pt x="787115" y="686160"/>
                        </a:cubicBezTo>
                        <a:cubicBezTo>
                          <a:pt x="878193" y="640622"/>
                          <a:pt x="828805" y="655487"/>
                          <a:pt x="936202" y="644747"/>
                        </a:cubicBezTo>
                        <a:cubicBezTo>
                          <a:pt x="995342" y="625034"/>
                          <a:pt x="971369" y="637868"/>
                          <a:pt x="1010746" y="611617"/>
                        </a:cubicBezTo>
                        <a:cubicBezTo>
                          <a:pt x="1026309" y="564924"/>
                          <a:pt x="1028067" y="570716"/>
                          <a:pt x="1010746" y="495660"/>
                        </a:cubicBezTo>
                        <a:cubicBezTo>
                          <a:pt x="1008990" y="488051"/>
                          <a:pt x="999702" y="484617"/>
                          <a:pt x="994180" y="479095"/>
                        </a:cubicBezTo>
                        <a:cubicBezTo>
                          <a:pt x="991419" y="470812"/>
                          <a:pt x="989337" y="462272"/>
                          <a:pt x="985898" y="454247"/>
                        </a:cubicBezTo>
                        <a:cubicBezTo>
                          <a:pt x="955193" y="382603"/>
                          <a:pt x="980473" y="454542"/>
                          <a:pt x="961050" y="396269"/>
                        </a:cubicBezTo>
                        <a:cubicBezTo>
                          <a:pt x="958289" y="376943"/>
                          <a:pt x="954618" y="357725"/>
                          <a:pt x="952767" y="338291"/>
                        </a:cubicBezTo>
                        <a:cubicBezTo>
                          <a:pt x="949093" y="299715"/>
                          <a:pt x="949013" y="260819"/>
                          <a:pt x="944485" y="222334"/>
                        </a:cubicBezTo>
                        <a:cubicBezTo>
                          <a:pt x="943465" y="213663"/>
                          <a:pt x="941656" y="204304"/>
                          <a:pt x="936202" y="197486"/>
                        </a:cubicBezTo>
                        <a:cubicBezTo>
                          <a:pt x="929983" y="189713"/>
                          <a:pt x="919637" y="186443"/>
                          <a:pt x="911354" y="180921"/>
                        </a:cubicBezTo>
                        <a:cubicBezTo>
                          <a:pt x="861812" y="193307"/>
                          <a:pt x="863943" y="196739"/>
                          <a:pt x="795398" y="180921"/>
                        </a:cubicBezTo>
                        <a:cubicBezTo>
                          <a:pt x="785698" y="178683"/>
                          <a:pt x="778833" y="169878"/>
                          <a:pt x="770550" y="164356"/>
                        </a:cubicBezTo>
                        <a:cubicBezTo>
                          <a:pt x="765028" y="156073"/>
                          <a:pt x="763702" y="141667"/>
                          <a:pt x="753985" y="139508"/>
                        </a:cubicBezTo>
                        <a:cubicBezTo>
                          <a:pt x="738276" y="136017"/>
                          <a:pt x="683729" y="150860"/>
                          <a:pt x="662876" y="156073"/>
                        </a:cubicBezTo>
                        <a:cubicBezTo>
                          <a:pt x="605916" y="194047"/>
                          <a:pt x="632068" y="182909"/>
                          <a:pt x="588332" y="197486"/>
                        </a:cubicBezTo>
                        <a:cubicBezTo>
                          <a:pt x="582810" y="203008"/>
                          <a:pt x="579424" y="212520"/>
                          <a:pt x="571767" y="214052"/>
                        </a:cubicBezTo>
                        <a:cubicBezTo>
                          <a:pt x="544300" y="219546"/>
                          <a:pt x="546919" y="209867"/>
                          <a:pt x="546919" y="197486"/>
                        </a:cubicBezTo>
                        <a:lnTo>
                          <a:pt x="770550" y="122943"/>
                        </a:lnTo>
                        <a:close/>
                      </a:path>
                    </a:pathLst>
                  </a:custGeom>
                  <a:solidFill>
                    <a:srgbClr val="7D87CD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62" name="Country19"/>
                  <xdr:cNvSpPr/>
                </xdr:nvSpPr>
                <xdr:spPr>
                  <a:xfrm>
                    <a:off x="5830957" y="2675283"/>
                    <a:ext cx="853108" cy="1234108"/>
                  </a:xfrm>
                  <a:custGeom>
                    <a:avLst/>
                    <a:gdLst>
                      <a:gd name="connsiteX0" fmla="*/ 828260 w 853108"/>
                      <a:gd name="connsiteY0" fmla="*/ 256760 h 1234108"/>
                      <a:gd name="connsiteX1" fmla="*/ 828260 w 853108"/>
                      <a:gd name="connsiteY1" fmla="*/ 256760 h 1234108"/>
                      <a:gd name="connsiteX2" fmla="*/ 819978 w 853108"/>
                      <a:gd name="connsiteY2" fmla="*/ 364434 h 1234108"/>
                      <a:gd name="connsiteX3" fmla="*/ 803413 w 853108"/>
                      <a:gd name="connsiteY3" fmla="*/ 438978 h 1234108"/>
                      <a:gd name="connsiteX4" fmla="*/ 795130 w 853108"/>
                      <a:gd name="connsiteY4" fmla="*/ 463826 h 1234108"/>
                      <a:gd name="connsiteX5" fmla="*/ 770282 w 853108"/>
                      <a:gd name="connsiteY5" fmla="*/ 472108 h 1234108"/>
                      <a:gd name="connsiteX6" fmla="*/ 762000 w 853108"/>
                      <a:gd name="connsiteY6" fmla="*/ 496956 h 1234108"/>
                      <a:gd name="connsiteX7" fmla="*/ 778565 w 853108"/>
                      <a:gd name="connsiteY7" fmla="*/ 521804 h 1234108"/>
                      <a:gd name="connsiteX8" fmla="*/ 828260 w 853108"/>
                      <a:gd name="connsiteY8" fmla="*/ 546652 h 1234108"/>
                      <a:gd name="connsiteX9" fmla="*/ 836543 w 853108"/>
                      <a:gd name="connsiteY9" fmla="*/ 637760 h 1234108"/>
                      <a:gd name="connsiteX10" fmla="*/ 828260 w 853108"/>
                      <a:gd name="connsiteY10" fmla="*/ 679174 h 1234108"/>
                      <a:gd name="connsiteX11" fmla="*/ 778565 w 853108"/>
                      <a:gd name="connsiteY11" fmla="*/ 687456 h 1234108"/>
                      <a:gd name="connsiteX12" fmla="*/ 737152 w 853108"/>
                      <a:gd name="connsiteY12" fmla="*/ 679174 h 1234108"/>
                      <a:gd name="connsiteX13" fmla="*/ 720586 w 853108"/>
                      <a:gd name="connsiteY13" fmla="*/ 662608 h 1234108"/>
                      <a:gd name="connsiteX14" fmla="*/ 695739 w 853108"/>
                      <a:gd name="connsiteY14" fmla="*/ 654326 h 1234108"/>
                      <a:gd name="connsiteX15" fmla="*/ 646043 w 853108"/>
                      <a:gd name="connsiteY15" fmla="*/ 720587 h 1234108"/>
                      <a:gd name="connsiteX16" fmla="*/ 621195 w 853108"/>
                      <a:gd name="connsiteY16" fmla="*/ 770282 h 1234108"/>
                      <a:gd name="connsiteX17" fmla="*/ 612913 w 853108"/>
                      <a:gd name="connsiteY17" fmla="*/ 795130 h 1234108"/>
                      <a:gd name="connsiteX18" fmla="*/ 546652 w 853108"/>
                      <a:gd name="connsiteY18" fmla="*/ 803413 h 1234108"/>
                      <a:gd name="connsiteX19" fmla="*/ 563217 w 853108"/>
                      <a:gd name="connsiteY19" fmla="*/ 853108 h 1234108"/>
                      <a:gd name="connsiteX20" fmla="*/ 579782 w 853108"/>
                      <a:gd name="connsiteY20" fmla="*/ 969065 h 1234108"/>
                      <a:gd name="connsiteX21" fmla="*/ 596347 w 853108"/>
                      <a:gd name="connsiteY21" fmla="*/ 993913 h 1234108"/>
                      <a:gd name="connsiteX22" fmla="*/ 588065 w 853108"/>
                      <a:gd name="connsiteY22" fmla="*/ 1043608 h 1234108"/>
                      <a:gd name="connsiteX23" fmla="*/ 538369 w 853108"/>
                      <a:gd name="connsiteY23" fmla="*/ 1068456 h 1234108"/>
                      <a:gd name="connsiteX24" fmla="*/ 513521 w 853108"/>
                      <a:gd name="connsiteY24" fmla="*/ 1076739 h 1234108"/>
                      <a:gd name="connsiteX25" fmla="*/ 530086 w 853108"/>
                      <a:gd name="connsiteY25" fmla="*/ 1101587 h 1234108"/>
                      <a:gd name="connsiteX26" fmla="*/ 521804 w 853108"/>
                      <a:gd name="connsiteY26" fmla="*/ 1134717 h 1234108"/>
                      <a:gd name="connsiteX27" fmla="*/ 447260 w 853108"/>
                      <a:gd name="connsiteY27" fmla="*/ 1176130 h 1234108"/>
                      <a:gd name="connsiteX28" fmla="*/ 438978 w 853108"/>
                      <a:gd name="connsiteY28" fmla="*/ 1200978 h 1234108"/>
                      <a:gd name="connsiteX29" fmla="*/ 422413 w 853108"/>
                      <a:gd name="connsiteY29" fmla="*/ 1234108 h 1234108"/>
                      <a:gd name="connsiteX30" fmla="*/ 356152 w 853108"/>
                      <a:gd name="connsiteY30" fmla="*/ 1217543 h 1234108"/>
                      <a:gd name="connsiteX31" fmla="*/ 339586 w 853108"/>
                      <a:gd name="connsiteY31" fmla="*/ 1200978 h 1234108"/>
                      <a:gd name="connsiteX32" fmla="*/ 314739 w 853108"/>
                      <a:gd name="connsiteY32" fmla="*/ 1184413 h 1234108"/>
                      <a:gd name="connsiteX33" fmla="*/ 298173 w 853108"/>
                      <a:gd name="connsiteY33" fmla="*/ 1167847 h 1234108"/>
                      <a:gd name="connsiteX34" fmla="*/ 132521 w 853108"/>
                      <a:gd name="connsiteY34" fmla="*/ 1143000 h 1234108"/>
                      <a:gd name="connsiteX35" fmla="*/ 74543 w 853108"/>
                      <a:gd name="connsiteY35" fmla="*/ 1126434 h 1234108"/>
                      <a:gd name="connsiteX36" fmla="*/ 41413 w 853108"/>
                      <a:gd name="connsiteY36" fmla="*/ 1085021 h 1234108"/>
                      <a:gd name="connsiteX37" fmla="*/ 16565 w 853108"/>
                      <a:gd name="connsiteY37" fmla="*/ 1076739 h 1234108"/>
                      <a:gd name="connsiteX38" fmla="*/ 0 w 853108"/>
                      <a:gd name="connsiteY38" fmla="*/ 1018760 h 1234108"/>
                      <a:gd name="connsiteX39" fmla="*/ 8282 w 853108"/>
                      <a:gd name="connsiteY39" fmla="*/ 952500 h 1234108"/>
                      <a:gd name="connsiteX40" fmla="*/ 16565 w 853108"/>
                      <a:gd name="connsiteY40" fmla="*/ 927652 h 1234108"/>
                      <a:gd name="connsiteX41" fmla="*/ 41413 w 853108"/>
                      <a:gd name="connsiteY41" fmla="*/ 911087 h 1234108"/>
                      <a:gd name="connsiteX42" fmla="*/ 49695 w 853108"/>
                      <a:gd name="connsiteY42" fmla="*/ 786847 h 1234108"/>
                      <a:gd name="connsiteX43" fmla="*/ 16565 w 853108"/>
                      <a:gd name="connsiteY43" fmla="*/ 745434 h 1234108"/>
                      <a:gd name="connsiteX44" fmla="*/ 8282 w 853108"/>
                      <a:gd name="connsiteY44" fmla="*/ 720587 h 1234108"/>
                      <a:gd name="connsiteX45" fmla="*/ 24847 w 853108"/>
                      <a:gd name="connsiteY45" fmla="*/ 670891 h 1234108"/>
                      <a:gd name="connsiteX46" fmla="*/ 49695 w 853108"/>
                      <a:gd name="connsiteY46" fmla="*/ 596347 h 1234108"/>
                      <a:gd name="connsiteX47" fmla="*/ 74543 w 853108"/>
                      <a:gd name="connsiteY47" fmla="*/ 579782 h 1234108"/>
                      <a:gd name="connsiteX48" fmla="*/ 124239 w 853108"/>
                      <a:gd name="connsiteY48" fmla="*/ 588065 h 1234108"/>
                      <a:gd name="connsiteX49" fmla="*/ 165652 w 853108"/>
                      <a:gd name="connsiteY49" fmla="*/ 621195 h 1234108"/>
                      <a:gd name="connsiteX50" fmla="*/ 198782 w 853108"/>
                      <a:gd name="connsiteY50" fmla="*/ 629478 h 1234108"/>
                      <a:gd name="connsiteX51" fmla="*/ 223630 w 853108"/>
                      <a:gd name="connsiteY51" fmla="*/ 637760 h 1234108"/>
                      <a:gd name="connsiteX52" fmla="*/ 339586 w 853108"/>
                      <a:gd name="connsiteY52" fmla="*/ 629478 h 1234108"/>
                      <a:gd name="connsiteX53" fmla="*/ 372717 w 853108"/>
                      <a:gd name="connsiteY53" fmla="*/ 596347 h 1234108"/>
                      <a:gd name="connsiteX54" fmla="*/ 381000 w 853108"/>
                      <a:gd name="connsiteY54" fmla="*/ 513521 h 1234108"/>
                      <a:gd name="connsiteX55" fmla="*/ 397565 w 853108"/>
                      <a:gd name="connsiteY55" fmla="*/ 488674 h 1234108"/>
                      <a:gd name="connsiteX56" fmla="*/ 356152 w 853108"/>
                      <a:gd name="connsiteY56" fmla="*/ 463826 h 1234108"/>
                      <a:gd name="connsiteX57" fmla="*/ 323021 w 853108"/>
                      <a:gd name="connsiteY57" fmla="*/ 422413 h 1234108"/>
                      <a:gd name="connsiteX58" fmla="*/ 306456 w 853108"/>
                      <a:gd name="connsiteY58" fmla="*/ 372717 h 1234108"/>
                      <a:gd name="connsiteX59" fmla="*/ 289891 w 853108"/>
                      <a:gd name="connsiteY59" fmla="*/ 347869 h 1234108"/>
                      <a:gd name="connsiteX60" fmla="*/ 240195 w 853108"/>
                      <a:gd name="connsiteY60" fmla="*/ 306456 h 1234108"/>
                      <a:gd name="connsiteX61" fmla="*/ 231913 w 853108"/>
                      <a:gd name="connsiteY61" fmla="*/ 281608 h 1234108"/>
                      <a:gd name="connsiteX62" fmla="*/ 298173 w 853108"/>
                      <a:gd name="connsiteY62" fmla="*/ 273326 h 1234108"/>
                      <a:gd name="connsiteX63" fmla="*/ 314739 w 853108"/>
                      <a:gd name="connsiteY63" fmla="*/ 289891 h 1234108"/>
                      <a:gd name="connsiteX64" fmla="*/ 356152 w 853108"/>
                      <a:gd name="connsiteY64" fmla="*/ 314739 h 1234108"/>
                      <a:gd name="connsiteX65" fmla="*/ 381000 w 853108"/>
                      <a:gd name="connsiteY65" fmla="*/ 298174 h 1234108"/>
                      <a:gd name="connsiteX66" fmla="*/ 389282 w 853108"/>
                      <a:gd name="connsiteY66" fmla="*/ 273326 h 1234108"/>
                      <a:gd name="connsiteX67" fmla="*/ 405847 w 853108"/>
                      <a:gd name="connsiteY67" fmla="*/ 256760 h 1234108"/>
                      <a:gd name="connsiteX68" fmla="*/ 447260 w 853108"/>
                      <a:gd name="connsiteY68" fmla="*/ 223630 h 1234108"/>
                      <a:gd name="connsiteX69" fmla="*/ 472108 w 853108"/>
                      <a:gd name="connsiteY69" fmla="*/ 231913 h 1234108"/>
                      <a:gd name="connsiteX70" fmla="*/ 505239 w 853108"/>
                      <a:gd name="connsiteY70" fmla="*/ 223630 h 1234108"/>
                      <a:gd name="connsiteX71" fmla="*/ 513521 w 853108"/>
                      <a:gd name="connsiteY71" fmla="*/ 198782 h 1234108"/>
                      <a:gd name="connsiteX72" fmla="*/ 546652 w 853108"/>
                      <a:gd name="connsiteY72" fmla="*/ 157369 h 1234108"/>
                      <a:gd name="connsiteX73" fmla="*/ 563217 w 853108"/>
                      <a:gd name="connsiteY73" fmla="*/ 132521 h 1234108"/>
                      <a:gd name="connsiteX74" fmla="*/ 612913 w 853108"/>
                      <a:gd name="connsiteY74" fmla="*/ 99391 h 1234108"/>
                      <a:gd name="connsiteX75" fmla="*/ 654326 w 853108"/>
                      <a:gd name="connsiteY75" fmla="*/ 66260 h 1234108"/>
                      <a:gd name="connsiteX76" fmla="*/ 670891 w 853108"/>
                      <a:gd name="connsiteY76" fmla="*/ 41413 h 1234108"/>
                      <a:gd name="connsiteX77" fmla="*/ 704021 w 853108"/>
                      <a:gd name="connsiteY77" fmla="*/ 0 h 1234108"/>
                      <a:gd name="connsiteX78" fmla="*/ 712304 w 853108"/>
                      <a:gd name="connsiteY78" fmla="*/ 91108 h 1234108"/>
                      <a:gd name="connsiteX79" fmla="*/ 753717 w 853108"/>
                      <a:gd name="connsiteY79" fmla="*/ 132521 h 1234108"/>
                      <a:gd name="connsiteX80" fmla="*/ 770282 w 853108"/>
                      <a:gd name="connsiteY80" fmla="*/ 149087 h 1234108"/>
                      <a:gd name="connsiteX81" fmla="*/ 853108 w 853108"/>
                      <a:gd name="connsiteY81" fmla="*/ 157369 h 1234108"/>
                      <a:gd name="connsiteX82" fmla="*/ 828260 w 853108"/>
                      <a:gd name="connsiteY82" fmla="*/ 265043 h 1234108"/>
                      <a:gd name="connsiteX83" fmla="*/ 836543 w 853108"/>
                      <a:gd name="connsiteY83" fmla="*/ 306456 h 1234108"/>
                      <a:gd name="connsiteX84" fmla="*/ 828260 w 853108"/>
                      <a:gd name="connsiteY84" fmla="*/ 256760 h 1234108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</a:cxnLst>
                    <a:rect l="l" t="t" r="r" b="b"/>
                    <a:pathLst>
                      <a:path w="853108" h="1234108">
                        <a:moveTo>
                          <a:pt x="828260" y="256760"/>
                        </a:moveTo>
                        <a:lnTo>
                          <a:pt x="828260" y="256760"/>
                        </a:lnTo>
                        <a:cubicBezTo>
                          <a:pt x="825499" y="292651"/>
                          <a:pt x="823953" y="328657"/>
                          <a:pt x="819978" y="364434"/>
                        </a:cubicBezTo>
                        <a:cubicBezTo>
                          <a:pt x="818426" y="378399"/>
                          <a:pt x="807861" y="423411"/>
                          <a:pt x="803413" y="438978"/>
                        </a:cubicBezTo>
                        <a:cubicBezTo>
                          <a:pt x="801015" y="447373"/>
                          <a:pt x="801304" y="457653"/>
                          <a:pt x="795130" y="463826"/>
                        </a:cubicBezTo>
                        <a:cubicBezTo>
                          <a:pt x="788956" y="469999"/>
                          <a:pt x="778565" y="469347"/>
                          <a:pt x="770282" y="472108"/>
                        </a:cubicBezTo>
                        <a:cubicBezTo>
                          <a:pt x="767521" y="480391"/>
                          <a:pt x="760565" y="488344"/>
                          <a:pt x="762000" y="496956"/>
                        </a:cubicBezTo>
                        <a:cubicBezTo>
                          <a:pt x="763637" y="506775"/>
                          <a:pt x="771526" y="514765"/>
                          <a:pt x="778565" y="521804"/>
                        </a:cubicBezTo>
                        <a:cubicBezTo>
                          <a:pt x="794620" y="537859"/>
                          <a:pt x="808052" y="539916"/>
                          <a:pt x="828260" y="546652"/>
                        </a:cubicBezTo>
                        <a:cubicBezTo>
                          <a:pt x="861791" y="580180"/>
                          <a:pt x="847975" y="557742"/>
                          <a:pt x="836543" y="637760"/>
                        </a:cubicBezTo>
                        <a:cubicBezTo>
                          <a:pt x="834552" y="651697"/>
                          <a:pt x="838949" y="670012"/>
                          <a:pt x="828260" y="679174"/>
                        </a:cubicBezTo>
                        <a:cubicBezTo>
                          <a:pt x="815510" y="690103"/>
                          <a:pt x="795130" y="684695"/>
                          <a:pt x="778565" y="687456"/>
                        </a:cubicBezTo>
                        <a:cubicBezTo>
                          <a:pt x="764761" y="684695"/>
                          <a:pt x="750091" y="684719"/>
                          <a:pt x="737152" y="679174"/>
                        </a:cubicBezTo>
                        <a:cubicBezTo>
                          <a:pt x="729974" y="676098"/>
                          <a:pt x="727282" y="666626"/>
                          <a:pt x="720586" y="662608"/>
                        </a:cubicBezTo>
                        <a:cubicBezTo>
                          <a:pt x="713100" y="658116"/>
                          <a:pt x="704021" y="657087"/>
                          <a:pt x="695739" y="654326"/>
                        </a:cubicBezTo>
                        <a:cubicBezTo>
                          <a:pt x="676114" y="673950"/>
                          <a:pt x="655411" y="692485"/>
                          <a:pt x="646043" y="720587"/>
                        </a:cubicBezTo>
                        <a:cubicBezTo>
                          <a:pt x="634612" y="754878"/>
                          <a:pt x="642603" y="738170"/>
                          <a:pt x="621195" y="770282"/>
                        </a:cubicBezTo>
                        <a:cubicBezTo>
                          <a:pt x="618434" y="778565"/>
                          <a:pt x="620891" y="791584"/>
                          <a:pt x="612913" y="795130"/>
                        </a:cubicBezTo>
                        <a:cubicBezTo>
                          <a:pt x="592573" y="804170"/>
                          <a:pt x="561138" y="786513"/>
                          <a:pt x="546652" y="803413"/>
                        </a:cubicBezTo>
                        <a:cubicBezTo>
                          <a:pt x="535288" y="816670"/>
                          <a:pt x="563217" y="853108"/>
                          <a:pt x="563217" y="853108"/>
                        </a:cubicBezTo>
                        <a:cubicBezTo>
                          <a:pt x="565332" y="876377"/>
                          <a:pt x="563849" y="937199"/>
                          <a:pt x="579782" y="969065"/>
                        </a:cubicBezTo>
                        <a:cubicBezTo>
                          <a:pt x="584234" y="977969"/>
                          <a:pt x="590825" y="985630"/>
                          <a:pt x="596347" y="993913"/>
                        </a:cubicBezTo>
                        <a:cubicBezTo>
                          <a:pt x="593586" y="1010478"/>
                          <a:pt x="593961" y="1027884"/>
                          <a:pt x="588065" y="1043608"/>
                        </a:cubicBezTo>
                        <a:cubicBezTo>
                          <a:pt x="580261" y="1064418"/>
                          <a:pt x="554571" y="1063827"/>
                          <a:pt x="538369" y="1068456"/>
                        </a:cubicBezTo>
                        <a:cubicBezTo>
                          <a:pt x="529974" y="1070854"/>
                          <a:pt x="521804" y="1073978"/>
                          <a:pt x="513521" y="1076739"/>
                        </a:cubicBezTo>
                        <a:cubicBezTo>
                          <a:pt x="519043" y="1085022"/>
                          <a:pt x="528678" y="1091733"/>
                          <a:pt x="530086" y="1101587"/>
                        </a:cubicBezTo>
                        <a:cubicBezTo>
                          <a:pt x="531696" y="1112856"/>
                          <a:pt x="529300" y="1126150"/>
                          <a:pt x="521804" y="1134717"/>
                        </a:cubicBezTo>
                        <a:cubicBezTo>
                          <a:pt x="498351" y="1161520"/>
                          <a:pt x="476301" y="1166449"/>
                          <a:pt x="447260" y="1176130"/>
                        </a:cubicBezTo>
                        <a:cubicBezTo>
                          <a:pt x="444499" y="1184413"/>
                          <a:pt x="438978" y="1192247"/>
                          <a:pt x="438978" y="1200978"/>
                        </a:cubicBezTo>
                        <a:cubicBezTo>
                          <a:pt x="438978" y="1237789"/>
                          <a:pt x="466585" y="1219385"/>
                          <a:pt x="422413" y="1234108"/>
                        </a:cubicBezTo>
                        <a:cubicBezTo>
                          <a:pt x="413501" y="1232326"/>
                          <a:pt x="368889" y="1225185"/>
                          <a:pt x="356152" y="1217543"/>
                        </a:cubicBezTo>
                        <a:cubicBezTo>
                          <a:pt x="349456" y="1213525"/>
                          <a:pt x="345684" y="1205856"/>
                          <a:pt x="339586" y="1200978"/>
                        </a:cubicBezTo>
                        <a:cubicBezTo>
                          <a:pt x="331813" y="1194760"/>
                          <a:pt x="322512" y="1190631"/>
                          <a:pt x="314739" y="1184413"/>
                        </a:cubicBezTo>
                        <a:cubicBezTo>
                          <a:pt x="308641" y="1179535"/>
                          <a:pt x="305158" y="1171339"/>
                          <a:pt x="298173" y="1167847"/>
                        </a:cubicBezTo>
                        <a:cubicBezTo>
                          <a:pt x="245339" y="1141429"/>
                          <a:pt x="191277" y="1147197"/>
                          <a:pt x="132521" y="1143000"/>
                        </a:cubicBezTo>
                        <a:cubicBezTo>
                          <a:pt x="130356" y="1142459"/>
                          <a:pt x="79944" y="1130755"/>
                          <a:pt x="74543" y="1126434"/>
                        </a:cubicBezTo>
                        <a:cubicBezTo>
                          <a:pt x="40692" y="1099353"/>
                          <a:pt x="75179" y="1105281"/>
                          <a:pt x="41413" y="1085021"/>
                        </a:cubicBezTo>
                        <a:cubicBezTo>
                          <a:pt x="33927" y="1080529"/>
                          <a:pt x="24848" y="1079500"/>
                          <a:pt x="16565" y="1076739"/>
                        </a:cubicBezTo>
                        <a:cubicBezTo>
                          <a:pt x="12658" y="1065019"/>
                          <a:pt x="0" y="1029164"/>
                          <a:pt x="0" y="1018760"/>
                        </a:cubicBezTo>
                        <a:cubicBezTo>
                          <a:pt x="0" y="996501"/>
                          <a:pt x="4300" y="974400"/>
                          <a:pt x="8282" y="952500"/>
                        </a:cubicBezTo>
                        <a:cubicBezTo>
                          <a:pt x="9844" y="943910"/>
                          <a:pt x="11111" y="934470"/>
                          <a:pt x="16565" y="927652"/>
                        </a:cubicBezTo>
                        <a:cubicBezTo>
                          <a:pt x="22784" y="919879"/>
                          <a:pt x="33130" y="916609"/>
                          <a:pt x="41413" y="911087"/>
                        </a:cubicBezTo>
                        <a:cubicBezTo>
                          <a:pt x="60790" y="852955"/>
                          <a:pt x="67200" y="856865"/>
                          <a:pt x="49695" y="786847"/>
                        </a:cubicBezTo>
                        <a:cubicBezTo>
                          <a:pt x="46213" y="772918"/>
                          <a:pt x="26507" y="755376"/>
                          <a:pt x="16565" y="745434"/>
                        </a:cubicBezTo>
                        <a:cubicBezTo>
                          <a:pt x="13804" y="737152"/>
                          <a:pt x="7318" y="729264"/>
                          <a:pt x="8282" y="720587"/>
                        </a:cubicBezTo>
                        <a:cubicBezTo>
                          <a:pt x="10210" y="703232"/>
                          <a:pt x="19325" y="687456"/>
                          <a:pt x="24847" y="670891"/>
                        </a:cubicBezTo>
                        <a:lnTo>
                          <a:pt x="49695" y="596347"/>
                        </a:lnTo>
                        <a:cubicBezTo>
                          <a:pt x="52843" y="586903"/>
                          <a:pt x="66260" y="585304"/>
                          <a:pt x="74543" y="579782"/>
                        </a:cubicBezTo>
                        <a:cubicBezTo>
                          <a:pt x="91108" y="582543"/>
                          <a:pt x="108307" y="582754"/>
                          <a:pt x="124239" y="588065"/>
                        </a:cubicBezTo>
                        <a:cubicBezTo>
                          <a:pt x="183150" y="607702"/>
                          <a:pt x="120421" y="598580"/>
                          <a:pt x="165652" y="621195"/>
                        </a:cubicBezTo>
                        <a:cubicBezTo>
                          <a:pt x="175833" y="626286"/>
                          <a:pt x="187837" y="626351"/>
                          <a:pt x="198782" y="629478"/>
                        </a:cubicBezTo>
                        <a:cubicBezTo>
                          <a:pt x="207177" y="631876"/>
                          <a:pt x="215347" y="634999"/>
                          <a:pt x="223630" y="637760"/>
                        </a:cubicBezTo>
                        <a:cubicBezTo>
                          <a:pt x="262282" y="634999"/>
                          <a:pt x="302249" y="639849"/>
                          <a:pt x="339586" y="629478"/>
                        </a:cubicBezTo>
                        <a:cubicBezTo>
                          <a:pt x="354634" y="625298"/>
                          <a:pt x="372717" y="596347"/>
                          <a:pt x="372717" y="596347"/>
                        </a:cubicBezTo>
                        <a:cubicBezTo>
                          <a:pt x="375478" y="568738"/>
                          <a:pt x="374761" y="540557"/>
                          <a:pt x="381000" y="513521"/>
                        </a:cubicBezTo>
                        <a:cubicBezTo>
                          <a:pt x="383238" y="503822"/>
                          <a:pt x="397565" y="498628"/>
                          <a:pt x="397565" y="488674"/>
                        </a:cubicBezTo>
                        <a:cubicBezTo>
                          <a:pt x="397565" y="473513"/>
                          <a:pt x="362987" y="466104"/>
                          <a:pt x="356152" y="463826"/>
                        </a:cubicBezTo>
                        <a:cubicBezTo>
                          <a:pt x="325942" y="373201"/>
                          <a:pt x="376544" y="508050"/>
                          <a:pt x="323021" y="422413"/>
                        </a:cubicBezTo>
                        <a:cubicBezTo>
                          <a:pt x="313767" y="407606"/>
                          <a:pt x="311978" y="389282"/>
                          <a:pt x="306456" y="372717"/>
                        </a:cubicBezTo>
                        <a:cubicBezTo>
                          <a:pt x="303308" y="363273"/>
                          <a:pt x="296264" y="355516"/>
                          <a:pt x="289891" y="347869"/>
                        </a:cubicBezTo>
                        <a:cubicBezTo>
                          <a:pt x="269962" y="323954"/>
                          <a:pt x="264627" y="322744"/>
                          <a:pt x="240195" y="306456"/>
                        </a:cubicBezTo>
                        <a:cubicBezTo>
                          <a:pt x="237434" y="298173"/>
                          <a:pt x="228671" y="289714"/>
                          <a:pt x="231913" y="281608"/>
                        </a:cubicBezTo>
                        <a:cubicBezTo>
                          <a:pt x="243649" y="252269"/>
                          <a:pt x="282108" y="270113"/>
                          <a:pt x="298173" y="273326"/>
                        </a:cubicBezTo>
                        <a:cubicBezTo>
                          <a:pt x="303695" y="278848"/>
                          <a:pt x="308043" y="285873"/>
                          <a:pt x="314739" y="289891"/>
                        </a:cubicBezTo>
                        <a:cubicBezTo>
                          <a:pt x="368499" y="322148"/>
                          <a:pt x="314177" y="272766"/>
                          <a:pt x="356152" y="314739"/>
                        </a:cubicBezTo>
                        <a:cubicBezTo>
                          <a:pt x="364435" y="309217"/>
                          <a:pt x="374782" y="305947"/>
                          <a:pt x="381000" y="298174"/>
                        </a:cubicBezTo>
                        <a:cubicBezTo>
                          <a:pt x="386454" y="291356"/>
                          <a:pt x="384790" y="280813"/>
                          <a:pt x="389282" y="273326"/>
                        </a:cubicBezTo>
                        <a:cubicBezTo>
                          <a:pt x="393300" y="266630"/>
                          <a:pt x="400325" y="262282"/>
                          <a:pt x="405847" y="256760"/>
                        </a:cubicBezTo>
                        <a:cubicBezTo>
                          <a:pt x="428850" y="187754"/>
                          <a:pt x="406009" y="203004"/>
                          <a:pt x="447260" y="223630"/>
                        </a:cubicBezTo>
                        <a:cubicBezTo>
                          <a:pt x="455069" y="227535"/>
                          <a:pt x="463825" y="229152"/>
                          <a:pt x="472108" y="231913"/>
                        </a:cubicBezTo>
                        <a:cubicBezTo>
                          <a:pt x="483152" y="229152"/>
                          <a:pt x="496350" y="230741"/>
                          <a:pt x="505239" y="223630"/>
                        </a:cubicBezTo>
                        <a:cubicBezTo>
                          <a:pt x="512056" y="218176"/>
                          <a:pt x="509617" y="206591"/>
                          <a:pt x="513521" y="198782"/>
                        </a:cubicBezTo>
                        <a:cubicBezTo>
                          <a:pt x="530517" y="164788"/>
                          <a:pt x="526107" y="183050"/>
                          <a:pt x="546652" y="157369"/>
                        </a:cubicBezTo>
                        <a:cubicBezTo>
                          <a:pt x="552871" y="149596"/>
                          <a:pt x="555725" y="139076"/>
                          <a:pt x="563217" y="132521"/>
                        </a:cubicBezTo>
                        <a:cubicBezTo>
                          <a:pt x="578200" y="119411"/>
                          <a:pt x="612913" y="99391"/>
                          <a:pt x="612913" y="99391"/>
                        </a:cubicBezTo>
                        <a:cubicBezTo>
                          <a:pt x="660383" y="28184"/>
                          <a:pt x="597176" y="111980"/>
                          <a:pt x="654326" y="66260"/>
                        </a:cubicBezTo>
                        <a:cubicBezTo>
                          <a:pt x="662099" y="60042"/>
                          <a:pt x="664673" y="49186"/>
                          <a:pt x="670891" y="41413"/>
                        </a:cubicBezTo>
                        <a:cubicBezTo>
                          <a:pt x="718098" y="-17596"/>
                          <a:pt x="653037" y="76475"/>
                          <a:pt x="704021" y="0"/>
                        </a:cubicBezTo>
                        <a:cubicBezTo>
                          <a:pt x="706782" y="30369"/>
                          <a:pt x="705914" y="61290"/>
                          <a:pt x="712304" y="91108"/>
                        </a:cubicBezTo>
                        <a:cubicBezTo>
                          <a:pt x="717445" y="115100"/>
                          <a:pt x="737532" y="119573"/>
                          <a:pt x="753717" y="132521"/>
                        </a:cubicBezTo>
                        <a:cubicBezTo>
                          <a:pt x="759815" y="137399"/>
                          <a:pt x="762706" y="147193"/>
                          <a:pt x="770282" y="149087"/>
                        </a:cubicBezTo>
                        <a:cubicBezTo>
                          <a:pt x="797200" y="155817"/>
                          <a:pt x="825499" y="154608"/>
                          <a:pt x="853108" y="157369"/>
                        </a:cubicBezTo>
                        <a:cubicBezTo>
                          <a:pt x="830370" y="225585"/>
                          <a:pt x="839013" y="189779"/>
                          <a:pt x="828260" y="265043"/>
                        </a:cubicBezTo>
                        <a:cubicBezTo>
                          <a:pt x="837213" y="300852"/>
                          <a:pt x="836543" y="286790"/>
                          <a:pt x="836543" y="306456"/>
                        </a:cubicBezTo>
                        <a:lnTo>
                          <a:pt x="828260" y="256760"/>
                        </a:lnTo>
                        <a:close/>
                      </a:path>
                    </a:pathLst>
                  </a:custGeom>
                  <a:solidFill>
                    <a:srgbClr val="7D87CD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64" name="Country20"/>
                  <xdr:cNvSpPr/>
                </xdr:nvSpPr>
                <xdr:spPr>
                  <a:xfrm>
                    <a:off x="6634370" y="2758109"/>
                    <a:ext cx="969065" cy="1018761"/>
                  </a:xfrm>
                  <a:custGeom>
                    <a:avLst/>
                    <a:gdLst>
                      <a:gd name="connsiteX0" fmla="*/ 969065 w 969065"/>
                      <a:gd name="connsiteY0" fmla="*/ 414130 h 1018761"/>
                      <a:gd name="connsiteX1" fmla="*/ 969065 w 969065"/>
                      <a:gd name="connsiteY1" fmla="*/ 414130 h 1018761"/>
                      <a:gd name="connsiteX2" fmla="*/ 902804 w 969065"/>
                      <a:gd name="connsiteY2" fmla="*/ 496956 h 1018761"/>
                      <a:gd name="connsiteX3" fmla="*/ 894521 w 969065"/>
                      <a:gd name="connsiteY3" fmla="*/ 521804 h 1018761"/>
                      <a:gd name="connsiteX4" fmla="*/ 877956 w 969065"/>
                      <a:gd name="connsiteY4" fmla="*/ 546652 h 1018761"/>
                      <a:gd name="connsiteX5" fmla="*/ 869673 w 969065"/>
                      <a:gd name="connsiteY5" fmla="*/ 588065 h 1018761"/>
                      <a:gd name="connsiteX6" fmla="*/ 853108 w 969065"/>
                      <a:gd name="connsiteY6" fmla="*/ 637761 h 1018761"/>
                      <a:gd name="connsiteX7" fmla="*/ 828260 w 969065"/>
                      <a:gd name="connsiteY7" fmla="*/ 720587 h 1018761"/>
                      <a:gd name="connsiteX8" fmla="*/ 811695 w 969065"/>
                      <a:gd name="connsiteY8" fmla="*/ 745434 h 1018761"/>
                      <a:gd name="connsiteX9" fmla="*/ 786847 w 969065"/>
                      <a:gd name="connsiteY9" fmla="*/ 753717 h 1018761"/>
                      <a:gd name="connsiteX10" fmla="*/ 762000 w 969065"/>
                      <a:gd name="connsiteY10" fmla="*/ 745434 h 1018761"/>
                      <a:gd name="connsiteX11" fmla="*/ 737152 w 969065"/>
                      <a:gd name="connsiteY11" fmla="*/ 894521 h 1018761"/>
                      <a:gd name="connsiteX12" fmla="*/ 753717 w 969065"/>
                      <a:gd name="connsiteY12" fmla="*/ 911087 h 1018761"/>
                      <a:gd name="connsiteX13" fmla="*/ 762000 w 969065"/>
                      <a:gd name="connsiteY13" fmla="*/ 1018761 h 1018761"/>
                      <a:gd name="connsiteX14" fmla="*/ 737152 w 969065"/>
                      <a:gd name="connsiteY14" fmla="*/ 1010478 h 1018761"/>
                      <a:gd name="connsiteX15" fmla="*/ 629478 w 969065"/>
                      <a:gd name="connsiteY15" fmla="*/ 1002195 h 1018761"/>
                      <a:gd name="connsiteX16" fmla="*/ 612913 w 969065"/>
                      <a:gd name="connsiteY16" fmla="*/ 977348 h 1018761"/>
                      <a:gd name="connsiteX17" fmla="*/ 596347 w 969065"/>
                      <a:gd name="connsiteY17" fmla="*/ 927652 h 1018761"/>
                      <a:gd name="connsiteX18" fmla="*/ 588065 w 969065"/>
                      <a:gd name="connsiteY18" fmla="*/ 902804 h 1018761"/>
                      <a:gd name="connsiteX19" fmla="*/ 579782 w 969065"/>
                      <a:gd name="connsiteY19" fmla="*/ 877956 h 1018761"/>
                      <a:gd name="connsiteX20" fmla="*/ 579782 w 969065"/>
                      <a:gd name="connsiteY20" fmla="*/ 770282 h 1018761"/>
                      <a:gd name="connsiteX21" fmla="*/ 530087 w 969065"/>
                      <a:gd name="connsiteY21" fmla="*/ 737152 h 1018761"/>
                      <a:gd name="connsiteX22" fmla="*/ 513521 w 969065"/>
                      <a:gd name="connsiteY22" fmla="*/ 720587 h 1018761"/>
                      <a:gd name="connsiteX23" fmla="*/ 505239 w 969065"/>
                      <a:gd name="connsiteY23" fmla="*/ 637761 h 1018761"/>
                      <a:gd name="connsiteX24" fmla="*/ 463826 w 969065"/>
                      <a:gd name="connsiteY24" fmla="*/ 563217 h 1018761"/>
                      <a:gd name="connsiteX25" fmla="*/ 438978 w 969065"/>
                      <a:gd name="connsiteY25" fmla="*/ 554934 h 1018761"/>
                      <a:gd name="connsiteX26" fmla="*/ 389282 w 969065"/>
                      <a:gd name="connsiteY26" fmla="*/ 530087 h 1018761"/>
                      <a:gd name="connsiteX27" fmla="*/ 347869 w 969065"/>
                      <a:gd name="connsiteY27" fmla="*/ 505239 h 1018761"/>
                      <a:gd name="connsiteX28" fmla="*/ 339587 w 969065"/>
                      <a:gd name="connsiteY28" fmla="*/ 530087 h 1018761"/>
                      <a:gd name="connsiteX29" fmla="*/ 347869 w 969065"/>
                      <a:gd name="connsiteY29" fmla="*/ 554934 h 1018761"/>
                      <a:gd name="connsiteX30" fmla="*/ 356152 w 969065"/>
                      <a:gd name="connsiteY30" fmla="*/ 604630 h 1018761"/>
                      <a:gd name="connsiteX31" fmla="*/ 381000 w 969065"/>
                      <a:gd name="connsiteY31" fmla="*/ 612913 h 1018761"/>
                      <a:gd name="connsiteX32" fmla="*/ 422413 w 969065"/>
                      <a:gd name="connsiteY32" fmla="*/ 646043 h 1018761"/>
                      <a:gd name="connsiteX33" fmla="*/ 438978 w 969065"/>
                      <a:gd name="connsiteY33" fmla="*/ 695739 h 1018761"/>
                      <a:gd name="connsiteX34" fmla="*/ 480391 w 969065"/>
                      <a:gd name="connsiteY34" fmla="*/ 753717 h 1018761"/>
                      <a:gd name="connsiteX35" fmla="*/ 472108 w 969065"/>
                      <a:gd name="connsiteY35" fmla="*/ 819978 h 1018761"/>
                      <a:gd name="connsiteX36" fmla="*/ 438978 w 969065"/>
                      <a:gd name="connsiteY36" fmla="*/ 811695 h 1018761"/>
                      <a:gd name="connsiteX37" fmla="*/ 422413 w 969065"/>
                      <a:gd name="connsiteY37" fmla="*/ 786848 h 1018761"/>
                      <a:gd name="connsiteX38" fmla="*/ 405847 w 969065"/>
                      <a:gd name="connsiteY38" fmla="*/ 770282 h 1018761"/>
                      <a:gd name="connsiteX39" fmla="*/ 381000 w 969065"/>
                      <a:gd name="connsiteY39" fmla="*/ 753717 h 1018761"/>
                      <a:gd name="connsiteX40" fmla="*/ 389282 w 969065"/>
                      <a:gd name="connsiteY40" fmla="*/ 778565 h 1018761"/>
                      <a:gd name="connsiteX41" fmla="*/ 364434 w 969065"/>
                      <a:gd name="connsiteY41" fmla="*/ 853108 h 1018761"/>
                      <a:gd name="connsiteX42" fmla="*/ 347869 w 969065"/>
                      <a:gd name="connsiteY42" fmla="*/ 869674 h 1018761"/>
                      <a:gd name="connsiteX43" fmla="*/ 323021 w 969065"/>
                      <a:gd name="connsiteY43" fmla="*/ 944217 h 1018761"/>
                      <a:gd name="connsiteX44" fmla="*/ 314739 w 969065"/>
                      <a:gd name="connsiteY44" fmla="*/ 969065 h 1018761"/>
                      <a:gd name="connsiteX45" fmla="*/ 265043 w 969065"/>
                      <a:gd name="connsiteY45" fmla="*/ 985630 h 1018761"/>
                      <a:gd name="connsiteX46" fmla="*/ 140804 w 969065"/>
                      <a:gd name="connsiteY46" fmla="*/ 952500 h 1018761"/>
                      <a:gd name="connsiteX47" fmla="*/ 124239 w 969065"/>
                      <a:gd name="connsiteY47" fmla="*/ 935934 h 1018761"/>
                      <a:gd name="connsiteX48" fmla="*/ 115956 w 969065"/>
                      <a:gd name="connsiteY48" fmla="*/ 911087 h 1018761"/>
                      <a:gd name="connsiteX49" fmla="*/ 157369 w 969065"/>
                      <a:gd name="connsiteY49" fmla="*/ 886239 h 1018761"/>
                      <a:gd name="connsiteX50" fmla="*/ 190500 w 969065"/>
                      <a:gd name="connsiteY50" fmla="*/ 894521 h 1018761"/>
                      <a:gd name="connsiteX51" fmla="*/ 240195 w 969065"/>
                      <a:gd name="connsiteY51" fmla="*/ 911087 h 1018761"/>
                      <a:gd name="connsiteX52" fmla="*/ 289891 w 969065"/>
                      <a:gd name="connsiteY52" fmla="*/ 886239 h 1018761"/>
                      <a:gd name="connsiteX53" fmla="*/ 273326 w 969065"/>
                      <a:gd name="connsiteY53" fmla="*/ 819978 h 1018761"/>
                      <a:gd name="connsiteX54" fmla="*/ 256760 w 969065"/>
                      <a:gd name="connsiteY54" fmla="*/ 803413 h 1018761"/>
                      <a:gd name="connsiteX55" fmla="*/ 240195 w 969065"/>
                      <a:gd name="connsiteY55" fmla="*/ 720587 h 1018761"/>
                      <a:gd name="connsiteX56" fmla="*/ 231913 w 969065"/>
                      <a:gd name="connsiteY56" fmla="*/ 679174 h 1018761"/>
                      <a:gd name="connsiteX57" fmla="*/ 215347 w 969065"/>
                      <a:gd name="connsiteY57" fmla="*/ 662608 h 1018761"/>
                      <a:gd name="connsiteX58" fmla="*/ 198782 w 969065"/>
                      <a:gd name="connsiteY58" fmla="*/ 637761 h 1018761"/>
                      <a:gd name="connsiteX59" fmla="*/ 182217 w 969065"/>
                      <a:gd name="connsiteY59" fmla="*/ 621195 h 1018761"/>
                      <a:gd name="connsiteX60" fmla="*/ 132521 w 969065"/>
                      <a:gd name="connsiteY60" fmla="*/ 588065 h 1018761"/>
                      <a:gd name="connsiteX61" fmla="*/ 124239 w 969065"/>
                      <a:gd name="connsiteY61" fmla="*/ 505239 h 1018761"/>
                      <a:gd name="connsiteX62" fmla="*/ 99391 w 969065"/>
                      <a:gd name="connsiteY62" fmla="*/ 513521 h 1018761"/>
                      <a:gd name="connsiteX63" fmla="*/ 57978 w 969065"/>
                      <a:gd name="connsiteY63" fmla="*/ 538369 h 1018761"/>
                      <a:gd name="connsiteX64" fmla="*/ 49695 w 969065"/>
                      <a:gd name="connsiteY64" fmla="*/ 496956 h 1018761"/>
                      <a:gd name="connsiteX65" fmla="*/ 33130 w 969065"/>
                      <a:gd name="connsiteY65" fmla="*/ 472108 h 1018761"/>
                      <a:gd name="connsiteX66" fmla="*/ 16565 w 969065"/>
                      <a:gd name="connsiteY66" fmla="*/ 422413 h 1018761"/>
                      <a:gd name="connsiteX67" fmla="*/ 8282 w 969065"/>
                      <a:gd name="connsiteY67" fmla="*/ 397565 h 1018761"/>
                      <a:gd name="connsiteX68" fmla="*/ 0 w 969065"/>
                      <a:gd name="connsiteY68" fmla="*/ 372717 h 1018761"/>
                      <a:gd name="connsiteX69" fmla="*/ 41413 w 969065"/>
                      <a:gd name="connsiteY69" fmla="*/ 298174 h 1018761"/>
                      <a:gd name="connsiteX70" fmla="*/ 49695 w 969065"/>
                      <a:gd name="connsiteY70" fmla="*/ 198782 h 1018761"/>
                      <a:gd name="connsiteX71" fmla="*/ 57978 w 969065"/>
                      <a:gd name="connsiteY71" fmla="*/ 173934 h 1018761"/>
                      <a:gd name="connsiteX72" fmla="*/ 82826 w 969065"/>
                      <a:gd name="connsiteY72" fmla="*/ 165652 h 1018761"/>
                      <a:gd name="connsiteX73" fmla="*/ 107673 w 969065"/>
                      <a:gd name="connsiteY73" fmla="*/ 173934 h 1018761"/>
                      <a:gd name="connsiteX74" fmla="*/ 124239 w 969065"/>
                      <a:gd name="connsiteY74" fmla="*/ 190500 h 1018761"/>
                      <a:gd name="connsiteX75" fmla="*/ 149087 w 969065"/>
                      <a:gd name="connsiteY75" fmla="*/ 207065 h 1018761"/>
                      <a:gd name="connsiteX76" fmla="*/ 207065 w 969065"/>
                      <a:gd name="connsiteY76" fmla="*/ 273326 h 1018761"/>
                      <a:gd name="connsiteX77" fmla="*/ 231913 w 969065"/>
                      <a:gd name="connsiteY77" fmla="*/ 256761 h 1018761"/>
                      <a:gd name="connsiteX78" fmla="*/ 248478 w 969065"/>
                      <a:gd name="connsiteY78" fmla="*/ 207065 h 1018761"/>
                      <a:gd name="connsiteX79" fmla="*/ 298173 w 969065"/>
                      <a:gd name="connsiteY79" fmla="*/ 173934 h 1018761"/>
                      <a:gd name="connsiteX80" fmla="*/ 323021 w 969065"/>
                      <a:gd name="connsiteY80" fmla="*/ 157369 h 1018761"/>
                      <a:gd name="connsiteX81" fmla="*/ 339587 w 969065"/>
                      <a:gd name="connsiteY81" fmla="*/ 140804 h 1018761"/>
                      <a:gd name="connsiteX82" fmla="*/ 364434 w 969065"/>
                      <a:gd name="connsiteY82" fmla="*/ 132521 h 1018761"/>
                      <a:gd name="connsiteX83" fmla="*/ 422413 w 969065"/>
                      <a:gd name="connsiteY83" fmla="*/ 107674 h 1018761"/>
                      <a:gd name="connsiteX84" fmla="*/ 438978 w 969065"/>
                      <a:gd name="connsiteY84" fmla="*/ 91108 h 1018761"/>
                      <a:gd name="connsiteX85" fmla="*/ 546652 w 969065"/>
                      <a:gd name="connsiteY85" fmla="*/ 91108 h 1018761"/>
                      <a:gd name="connsiteX86" fmla="*/ 554934 w 969065"/>
                      <a:gd name="connsiteY86" fmla="*/ 115956 h 1018761"/>
                      <a:gd name="connsiteX87" fmla="*/ 530087 w 969065"/>
                      <a:gd name="connsiteY87" fmla="*/ 173934 h 1018761"/>
                      <a:gd name="connsiteX88" fmla="*/ 521804 w 969065"/>
                      <a:gd name="connsiteY88" fmla="*/ 198782 h 1018761"/>
                      <a:gd name="connsiteX89" fmla="*/ 538369 w 969065"/>
                      <a:gd name="connsiteY89" fmla="*/ 223630 h 1018761"/>
                      <a:gd name="connsiteX90" fmla="*/ 563217 w 969065"/>
                      <a:gd name="connsiteY90" fmla="*/ 231913 h 1018761"/>
                      <a:gd name="connsiteX91" fmla="*/ 612913 w 969065"/>
                      <a:gd name="connsiteY91" fmla="*/ 256761 h 1018761"/>
                      <a:gd name="connsiteX92" fmla="*/ 654326 w 969065"/>
                      <a:gd name="connsiteY92" fmla="*/ 248478 h 1018761"/>
                      <a:gd name="connsiteX93" fmla="*/ 662608 w 969065"/>
                      <a:gd name="connsiteY93" fmla="*/ 223630 h 1018761"/>
                      <a:gd name="connsiteX94" fmla="*/ 654326 w 969065"/>
                      <a:gd name="connsiteY94" fmla="*/ 149087 h 1018761"/>
                      <a:gd name="connsiteX95" fmla="*/ 637760 w 969065"/>
                      <a:gd name="connsiteY95" fmla="*/ 99391 h 1018761"/>
                      <a:gd name="connsiteX96" fmla="*/ 679173 w 969065"/>
                      <a:gd name="connsiteY96" fmla="*/ 41413 h 1018761"/>
                      <a:gd name="connsiteX97" fmla="*/ 712304 w 969065"/>
                      <a:gd name="connsiteY97" fmla="*/ 33130 h 1018761"/>
                      <a:gd name="connsiteX98" fmla="*/ 737152 w 969065"/>
                      <a:gd name="connsiteY98" fmla="*/ 16565 h 1018761"/>
                      <a:gd name="connsiteX99" fmla="*/ 770282 w 969065"/>
                      <a:gd name="connsiteY99" fmla="*/ 8282 h 1018761"/>
                      <a:gd name="connsiteX100" fmla="*/ 795130 w 969065"/>
                      <a:gd name="connsiteY100" fmla="*/ 0 h 1018761"/>
                      <a:gd name="connsiteX101" fmla="*/ 836543 w 969065"/>
                      <a:gd name="connsiteY101" fmla="*/ 8282 h 1018761"/>
                      <a:gd name="connsiteX102" fmla="*/ 861391 w 969065"/>
                      <a:gd name="connsiteY102" fmla="*/ 16565 h 1018761"/>
                      <a:gd name="connsiteX103" fmla="*/ 869673 w 969065"/>
                      <a:gd name="connsiteY103" fmla="*/ 41413 h 1018761"/>
                      <a:gd name="connsiteX104" fmla="*/ 919369 w 969065"/>
                      <a:gd name="connsiteY104" fmla="*/ 107674 h 1018761"/>
                      <a:gd name="connsiteX105" fmla="*/ 944217 w 969065"/>
                      <a:gd name="connsiteY105" fmla="*/ 124239 h 1018761"/>
                      <a:gd name="connsiteX106" fmla="*/ 952500 w 969065"/>
                      <a:gd name="connsiteY106" fmla="*/ 207065 h 1018761"/>
                      <a:gd name="connsiteX107" fmla="*/ 935934 w 969065"/>
                      <a:gd name="connsiteY107" fmla="*/ 256761 h 1018761"/>
                      <a:gd name="connsiteX108" fmla="*/ 944217 w 969065"/>
                      <a:gd name="connsiteY108" fmla="*/ 298174 h 1018761"/>
                      <a:gd name="connsiteX109" fmla="*/ 952500 w 969065"/>
                      <a:gd name="connsiteY109" fmla="*/ 331304 h 1018761"/>
                      <a:gd name="connsiteX110" fmla="*/ 969065 w 969065"/>
                      <a:gd name="connsiteY110" fmla="*/ 414130 h 1018761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  <a:cxn ang="0">
                        <a:pos x="connsiteX104" y="connsiteY104"/>
                      </a:cxn>
                      <a:cxn ang="0">
                        <a:pos x="connsiteX105" y="connsiteY105"/>
                      </a:cxn>
                      <a:cxn ang="0">
                        <a:pos x="connsiteX106" y="connsiteY106"/>
                      </a:cxn>
                      <a:cxn ang="0">
                        <a:pos x="connsiteX107" y="connsiteY107"/>
                      </a:cxn>
                      <a:cxn ang="0">
                        <a:pos x="connsiteX108" y="connsiteY108"/>
                      </a:cxn>
                      <a:cxn ang="0">
                        <a:pos x="connsiteX109" y="connsiteY109"/>
                      </a:cxn>
                      <a:cxn ang="0">
                        <a:pos x="connsiteX110" y="connsiteY110"/>
                      </a:cxn>
                    </a:cxnLst>
                    <a:rect l="l" t="t" r="r" b="b"/>
                    <a:pathLst>
                      <a:path w="969065" h="1018761">
                        <a:moveTo>
                          <a:pt x="969065" y="414130"/>
                        </a:moveTo>
                        <a:lnTo>
                          <a:pt x="969065" y="414130"/>
                        </a:lnTo>
                        <a:cubicBezTo>
                          <a:pt x="946978" y="441739"/>
                          <a:pt x="922929" y="467886"/>
                          <a:pt x="902804" y="496956"/>
                        </a:cubicBezTo>
                        <a:cubicBezTo>
                          <a:pt x="897834" y="504134"/>
                          <a:pt x="898426" y="513995"/>
                          <a:pt x="894521" y="521804"/>
                        </a:cubicBezTo>
                        <a:cubicBezTo>
                          <a:pt x="890069" y="530708"/>
                          <a:pt x="883478" y="538369"/>
                          <a:pt x="877956" y="546652"/>
                        </a:cubicBezTo>
                        <a:cubicBezTo>
                          <a:pt x="875195" y="560456"/>
                          <a:pt x="873377" y="574483"/>
                          <a:pt x="869673" y="588065"/>
                        </a:cubicBezTo>
                        <a:cubicBezTo>
                          <a:pt x="865079" y="604911"/>
                          <a:pt x="857343" y="620821"/>
                          <a:pt x="853108" y="637761"/>
                        </a:cubicBezTo>
                        <a:cubicBezTo>
                          <a:pt x="848478" y="656284"/>
                          <a:pt x="836328" y="708485"/>
                          <a:pt x="828260" y="720587"/>
                        </a:cubicBezTo>
                        <a:cubicBezTo>
                          <a:pt x="822738" y="728869"/>
                          <a:pt x="819468" y="739216"/>
                          <a:pt x="811695" y="745434"/>
                        </a:cubicBezTo>
                        <a:cubicBezTo>
                          <a:pt x="804877" y="750888"/>
                          <a:pt x="795130" y="750956"/>
                          <a:pt x="786847" y="753717"/>
                        </a:cubicBezTo>
                        <a:cubicBezTo>
                          <a:pt x="778565" y="750956"/>
                          <a:pt x="770730" y="745434"/>
                          <a:pt x="762000" y="745434"/>
                        </a:cubicBezTo>
                        <a:cubicBezTo>
                          <a:pt x="683799" y="745434"/>
                          <a:pt x="725963" y="823660"/>
                          <a:pt x="737152" y="894521"/>
                        </a:cubicBezTo>
                        <a:cubicBezTo>
                          <a:pt x="738370" y="902234"/>
                          <a:pt x="748195" y="905565"/>
                          <a:pt x="753717" y="911087"/>
                        </a:cubicBezTo>
                        <a:cubicBezTo>
                          <a:pt x="776456" y="979303"/>
                          <a:pt x="772751" y="943496"/>
                          <a:pt x="762000" y="1018761"/>
                        </a:cubicBezTo>
                        <a:cubicBezTo>
                          <a:pt x="753717" y="1016000"/>
                          <a:pt x="745815" y="1011561"/>
                          <a:pt x="737152" y="1010478"/>
                        </a:cubicBezTo>
                        <a:cubicBezTo>
                          <a:pt x="701433" y="1006013"/>
                          <a:pt x="664260" y="1011470"/>
                          <a:pt x="629478" y="1002195"/>
                        </a:cubicBezTo>
                        <a:cubicBezTo>
                          <a:pt x="619860" y="999630"/>
                          <a:pt x="616956" y="986444"/>
                          <a:pt x="612913" y="977348"/>
                        </a:cubicBezTo>
                        <a:cubicBezTo>
                          <a:pt x="605821" y="961392"/>
                          <a:pt x="601869" y="944217"/>
                          <a:pt x="596347" y="927652"/>
                        </a:cubicBezTo>
                        <a:lnTo>
                          <a:pt x="588065" y="902804"/>
                        </a:lnTo>
                        <a:lnTo>
                          <a:pt x="579782" y="877956"/>
                        </a:lnTo>
                        <a:cubicBezTo>
                          <a:pt x="581812" y="861719"/>
                          <a:pt x="597490" y="793049"/>
                          <a:pt x="579782" y="770282"/>
                        </a:cubicBezTo>
                        <a:cubicBezTo>
                          <a:pt x="567559" y="754567"/>
                          <a:pt x="544165" y="751229"/>
                          <a:pt x="530087" y="737152"/>
                        </a:cubicBezTo>
                        <a:lnTo>
                          <a:pt x="513521" y="720587"/>
                        </a:lnTo>
                        <a:cubicBezTo>
                          <a:pt x="510760" y="692978"/>
                          <a:pt x="509458" y="665185"/>
                          <a:pt x="505239" y="637761"/>
                        </a:cubicBezTo>
                        <a:cubicBezTo>
                          <a:pt x="502085" y="617262"/>
                          <a:pt x="475745" y="567190"/>
                          <a:pt x="463826" y="563217"/>
                        </a:cubicBezTo>
                        <a:cubicBezTo>
                          <a:pt x="455543" y="560456"/>
                          <a:pt x="446787" y="558839"/>
                          <a:pt x="438978" y="554934"/>
                        </a:cubicBezTo>
                        <a:cubicBezTo>
                          <a:pt x="374761" y="522826"/>
                          <a:pt x="451731" y="550902"/>
                          <a:pt x="389282" y="530087"/>
                        </a:cubicBezTo>
                        <a:cubicBezTo>
                          <a:pt x="382571" y="523376"/>
                          <a:pt x="362206" y="498070"/>
                          <a:pt x="347869" y="505239"/>
                        </a:cubicBezTo>
                        <a:cubicBezTo>
                          <a:pt x="340060" y="509144"/>
                          <a:pt x="342348" y="521804"/>
                          <a:pt x="339587" y="530087"/>
                        </a:cubicBezTo>
                        <a:cubicBezTo>
                          <a:pt x="342348" y="538369"/>
                          <a:pt x="345975" y="546412"/>
                          <a:pt x="347869" y="554934"/>
                        </a:cubicBezTo>
                        <a:cubicBezTo>
                          <a:pt x="351512" y="571328"/>
                          <a:pt x="347820" y="590049"/>
                          <a:pt x="356152" y="604630"/>
                        </a:cubicBezTo>
                        <a:cubicBezTo>
                          <a:pt x="360484" y="612210"/>
                          <a:pt x="373191" y="609008"/>
                          <a:pt x="381000" y="612913"/>
                        </a:cubicBezTo>
                        <a:cubicBezTo>
                          <a:pt x="401895" y="623361"/>
                          <a:pt x="407006" y="630637"/>
                          <a:pt x="422413" y="646043"/>
                        </a:cubicBezTo>
                        <a:lnTo>
                          <a:pt x="438978" y="695739"/>
                        </a:lnTo>
                        <a:cubicBezTo>
                          <a:pt x="441401" y="703008"/>
                          <a:pt x="479800" y="752929"/>
                          <a:pt x="480391" y="753717"/>
                        </a:cubicBezTo>
                        <a:cubicBezTo>
                          <a:pt x="500104" y="812857"/>
                          <a:pt x="511485" y="793727"/>
                          <a:pt x="472108" y="819978"/>
                        </a:cubicBezTo>
                        <a:cubicBezTo>
                          <a:pt x="461065" y="817217"/>
                          <a:pt x="448449" y="818009"/>
                          <a:pt x="438978" y="811695"/>
                        </a:cubicBezTo>
                        <a:cubicBezTo>
                          <a:pt x="430696" y="806173"/>
                          <a:pt x="428631" y="794621"/>
                          <a:pt x="422413" y="786848"/>
                        </a:cubicBezTo>
                        <a:cubicBezTo>
                          <a:pt x="417535" y="780750"/>
                          <a:pt x="411945" y="775160"/>
                          <a:pt x="405847" y="770282"/>
                        </a:cubicBezTo>
                        <a:cubicBezTo>
                          <a:pt x="398074" y="764064"/>
                          <a:pt x="381000" y="753717"/>
                          <a:pt x="381000" y="753717"/>
                        </a:cubicBezTo>
                        <a:cubicBezTo>
                          <a:pt x="383761" y="762000"/>
                          <a:pt x="389282" y="769834"/>
                          <a:pt x="389282" y="778565"/>
                        </a:cubicBezTo>
                        <a:cubicBezTo>
                          <a:pt x="389282" y="814770"/>
                          <a:pt x="384437" y="828105"/>
                          <a:pt x="364434" y="853108"/>
                        </a:cubicBezTo>
                        <a:cubicBezTo>
                          <a:pt x="359556" y="859206"/>
                          <a:pt x="353391" y="864152"/>
                          <a:pt x="347869" y="869674"/>
                        </a:cubicBezTo>
                        <a:lnTo>
                          <a:pt x="323021" y="944217"/>
                        </a:lnTo>
                        <a:cubicBezTo>
                          <a:pt x="320260" y="952500"/>
                          <a:pt x="323022" y="966304"/>
                          <a:pt x="314739" y="969065"/>
                        </a:cubicBezTo>
                        <a:lnTo>
                          <a:pt x="265043" y="985630"/>
                        </a:lnTo>
                        <a:cubicBezTo>
                          <a:pt x="64201" y="971285"/>
                          <a:pt x="178505" y="1015336"/>
                          <a:pt x="140804" y="952500"/>
                        </a:cubicBezTo>
                        <a:cubicBezTo>
                          <a:pt x="136786" y="945804"/>
                          <a:pt x="129761" y="941456"/>
                          <a:pt x="124239" y="935934"/>
                        </a:cubicBezTo>
                        <a:cubicBezTo>
                          <a:pt x="121478" y="927652"/>
                          <a:pt x="114244" y="919648"/>
                          <a:pt x="115956" y="911087"/>
                        </a:cubicBezTo>
                        <a:cubicBezTo>
                          <a:pt x="119204" y="894843"/>
                          <a:pt x="146903" y="889728"/>
                          <a:pt x="157369" y="886239"/>
                        </a:cubicBezTo>
                        <a:cubicBezTo>
                          <a:pt x="168413" y="889000"/>
                          <a:pt x="179597" y="891250"/>
                          <a:pt x="190500" y="894521"/>
                        </a:cubicBezTo>
                        <a:cubicBezTo>
                          <a:pt x="207225" y="899538"/>
                          <a:pt x="240195" y="911087"/>
                          <a:pt x="240195" y="911087"/>
                        </a:cubicBezTo>
                        <a:cubicBezTo>
                          <a:pt x="249286" y="908056"/>
                          <a:pt x="286511" y="898069"/>
                          <a:pt x="289891" y="886239"/>
                        </a:cubicBezTo>
                        <a:cubicBezTo>
                          <a:pt x="291040" y="882219"/>
                          <a:pt x="279148" y="829682"/>
                          <a:pt x="273326" y="819978"/>
                        </a:cubicBezTo>
                        <a:cubicBezTo>
                          <a:pt x="269308" y="813282"/>
                          <a:pt x="262282" y="808935"/>
                          <a:pt x="256760" y="803413"/>
                        </a:cubicBezTo>
                        <a:cubicBezTo>
                          <a:pt x="242112" y="744816"/>
                          <a:pt x="253732" y="795044"/>
                          <a:pt x="240195" y="720587"/>
                        </a:cubicBezTo>
                        <a:cubicBezTo>
                          <a:pt x="237677" y="706736"/>
                          <a:pt x="237458" y="692113"/>
                          <a:pt x="231913" y="679174"/>
                        </a:cubicBezTo>
                        <a:cubicBezTo>
                          <a:pt x="228837" y="671996"/>
                          <a:pt x="220225" y="668706"/>
                          <a:pt x="215347" y="662608"/>
                        </a:cubicBezTo>
                        <a:cubicBezTo>
                          <a:pt x="209129" y="654835"/>
                          <a:pt x="205000" y="645534"/>
                          <a:pt x="198782" y="637761"/>
                        </a:cubicBezTo>
                        <a:cubicBezTo>
                          <a:pt x="193904" y="631663"/>
                          <a:pt x="188464" y="625880"/>
                          <a:pt x="182217" y="621195"/>
                        </a:cubicBezTo>
                        <a:cubicBezTo>
                          <a:pt x="166290" y="609250"/>
                          <a:pt x="132521" y="588065"/>
                          <a:pt x="132521" y="588065"/>
                        </a:cubicBezTo>
                        <a:cubicBezTo>
                          <a:pt x="129760" y="560456"/>
                          <a:pt x="135508" y="530594"/>
                          <a:pt x="124239" y="505239"/>
                        </a:cubicBezTo>
                        <a:cubicBezTo>
                          <a:pt x="120693" y="497261"/>
                          <a:pt x="106877" y="509029"/>
                          <a:pt x="99391" y="513521"/>
                        </a:cubicBezTo>
                        <a:cubicBezTo>
                          <a:pt x="42545" y="547629"/>
                          <a:pt x="128368" y="514908"/>
                          <a:pt x="57978" y="538369"/>
                        </a:cubicBezTo>
                        <a:cubicBezTo>
                          <a:pt x="55217" y="524565"/>
                          <a:pt x="54638" y="510137"/>
                          <a:pt x="49695" y="496956"/>
                        </a:cubicBezTo>
                        <a:cubicBezTo>
                          <a:pt x="46200" y="487635"/>
                          <a:pt x="37173" y="481205"/>
                          <a:pt x="33130" y="472108"/>
                        </a:cubicBezTo>
                        <a:cubicBezTo>
                          <a:pt x="26038" y="456152"/>
                          <a:pt x="22087" y="438978"/>
                          <a:pt x="16565" y="422413"/>
                        </a:cubicBezTo>
                        <a:lnTo>
                          <a:pt x="8282" y="397565"/>
                        </a:lnTo>
                        <a:lnTo>
                          <a:pt x="0" y="372717"/>
                        </a:lnTo>
                        <a:cubicBezTo>
                          <a:pt x="37973" y="315757"/>
                          <a:pt x="26834" y="341908"/>
                          <a:pt x="41413" y="298174"/>
                        </a:cubicBezTo>
                        <a:cubicBezTo>
                          <a:pt x="44174" y="265043"/>
                          <a:pt x="45301" y="231736"/>
                          <a:pt x="49695" y="198782"/>
                        </a:cubicBezTo>
                        <a:cubicBezTo>
                          <a:pt x="50849" y="190128"/>
                          <a:pt x="51804" y="180107"/>
                          <a:pt x="57978" y="173934"/>
                        </a:cubicBezTo>
                        <a:cubicBezTo>
                          <a:pt x="64152" y="167761"/>
                          <a:pt x="74543" y="168413"/>
                          <a:pt x="82826" y="165652"/>
                        </a:cubicBezTo>
                        <a:cubicBezTo>
                          <a:pt x="91108" y="168413"/>
                          <a:pt x="100187" y="169442"/>
                          <a:pt x="107673" y="173934"/>
                        </a:cubicBezTo>
                        <a:cubicBezTo>
                          <a:pt x="114369" y="177952"/>
                          <a:pt x="118141" y="185622"/>
                          <a:pt x="124239" y="190500"/>
                        </a:cubicBezTo>
                        <a:cubicBezTo>
                          <a:pt x="132012" y="196718"/>
                          <a:pt x="140804" y="201543"/>
                          <a:pt x="149087" y="207065"/>
                        </a:cubicBezTo>
                        <a:cubicBezTo>
                          <a:pt x="187739" y="265044"/>
                          <a:pt x="165652" y="245718"/>
                          <a:pt x="207065" y="273326"/>
                        </a:cubicBezTo>
                        <a:cubicBezTo>
                          <a:pt x="215348" y="267804"/>
                          <a:pt x="226637" y="265202"/>
                          <a:pt x="231913" y="256761"/>
                        </a:cubicBezTo>
                        <a:cubicBezTo>
                          <a:pt x="241167" y="241954"/>
                          <a:pt x="233949" y="216751"/>
                          <a:pt x="248478" y="207065"/>
                        </a:cubicBezTo>
                        <a:lnTo>
                          <a:pt x="298173" y="173934"/>
                        </a:lnTo>
                        <a:cubicBezTo>
                          <a:pt x="306456" y="168412"/>
                          <a:pt x="315982" y="164408"/>
                          <a:pt x="323021" y="157369"/>
                        </a:cubicBezTo>
                        <a:cubicBezTo>
                          <a:pt x="328543" y="151847"/>
                          <a:pt x="332891" y="144822"/>
                          <a:pt x="339587" y="140804"/>
                        </a:cubicBezTo>
                        <a:cubicBezTo>
                          <a:pt x="347073" y="136312"/>
                          <a:pt x="356409" y="135960"/>
                          <a:pt x="364434" y="132521"/>
                        </a:cubicBezTo>
                        <a:cubicBezTo>
                          <a:pt x="436060" y="101824"/>
                          <a:pt x="364153" y="127092"/>
                          <a:pt x="422413" y="107674"/>
                        </a:cubicBezTo>
                        <a:cubicBezTo>
                          <a:pt x="427935" y="102152"/>
                          <a:pt x="432282" y="95126"/>
                          <a:pt x="438978" y="91108"/>
                        </a:cubicBezTo>
                        <a:cubicBezTo>
                          <a:pt x="470653" y="72103"/>
                          <a:pt x="517098" y="88153"/>
                          <a:pt x="546652" y="91108"/>
                        </a:cubicBezTo>
                        <a:cubicBezTo>
                          <a:pt x="549413" y="99391"/>
                          <a:pt x="554934" y="107225"/>
                          <a:pt x="554934" y="115956"/>
                        </a:cubicBezTo>
                        <a:cubicBezTo>
                          <a:pt x="554934" y="150434"/>
                          <a:pt x="543613" y="146882"/>
                          <a:pt x="530087" y="173934"/>
                        </a:cubicBezTo>
                        <a:cubicBezTo>
                          <a:pt x="526182" y="181743"/>
                          <a:pt x="524565" y="190499"/>
                          <a:pt x="521804" y="198782"/>
                        </a:cubicBezTo>
                        <a:cubicBezTo>
                          <a:pt x="527326" y="207065"/>
                          <a:pt x="530596" y="217411"/>
                          <a:pt x="538369" y="223630"/>
                        </a:cubicBezTo>
                        <a:cubicBezTo>
                          <a:pt x="545187" y="229084"/>
                          <a:pt x="555408" y="228008"/>
                          <a:pt x="563217" y="231913"/>
                        </a:cubicBezTo>
                        <a:cubicBezTo>
                          <a:pt x="627442" y="264025"/>
                          <a:pt x="550457" y="235941"/>
                          <a:pt x="612913" y="256761"/>
                        </a:cubicBezTo>
                        <a:cubicBezTo>
                          <a:pt x="626717" y="254000"/>
                          <a:pt x="642613" y="256287"/>
                          <a:pt x="654326" y="248478"/>
                        </a:cubicBezTo>
                        <a:cubicBezTo>
                          <a:pt x="661590" y="243635"/>
                          <a:pt x="662608" y="232361"/>
                          <a:pt x="662608" y="223630"/>
                        </a:cubicBezTo>
                        <a:cubicBezTo>
                          <a:pt x="662608" y="198629"/>
                          <a:pt x="659229" y="173602"/>
                          <a:pt x="654326" y="149087"/>
                        </a:cubicBezTo>
                        <a:cubicBezTo>
                          <a:pt x="650901" y="131965"/>
                          <a:pt x="637760" y="99391"/>
                          <a:pt x="637760" y="99391"/>
                        </a:cubicBezTo>
                        <a:cubicBezTo>
                          <a:pt x="655634" y="45771"/>
                          <a:pt x="638487" y="53037"/>
                          <a:pt x="679173" y="41413"/>
                        </a:cubicBezTo>
                        <a:cubicBezTo>
                          <a:pt x="690119" y="38286"/>
                          <a:pt x="701260" y="35891"/>
                          <a:pt x="712304" y="33130"/>
                        </a:cubicBezTo>
                        <a:cubicBezTo>
                          <a:pt x="720587" y="27608"/>
                          <a:pt x="728002" y="20486"/>
                          <a:pt x="737152" y="16565"/>
                        </a:cubicBezTo>
                        <a:cubicBezTo>
                          <a:pt x="747615" y="12081"/>
                          <a:pt x="759337" y="11409"/>
                          <a:pt x="770282" y="8282"/>
                        </a:cubicBezTo>
                        <a:cubicBezTo>
                          <a:pt x="778677" y="5884"/>
                          <a:pt x="786847" y="2761"/>
                          <a:pt x="795130" y="0"/>
                        </a:cubicBezTo>
                        <a:cubicBezTo>
                          <a:pt x="808934" y="2761"/>
                          <a:pt x="822886" y="4868"/>
                          <a:pt x="836543" y="8282"/>
                        </a:cubicBezTo>
                        <a:cubicBezTo>
                          <a:pt x="845013" y="10399"/>
                          <a:pt x="855218" y="10391"/>
                          <a:pt x="861391" y="16565"/>
                        </a:cubicBezTo>
                        <a:cubicBezTo>
                          <a:pt x="867564" y="22739"/>
                          <a:pt x="865433" y="33781"/>
                          <a:pt x="869673" y="41413"/>
                        </a:cubicBezTo>
                        <a:cubicBezTo>
                          <a:pt x="880267" y="60482"/>
                          <a:pt x="899266" y="91591"/>
                          <a:pt x="919369" y="107674"/>
                        </a:cubicBezTo>
                        <a:cubicBezTo>
                          <a:pt x="927142" y="113893"/>
                          <a:pt x="935934" y="118717"/>
                          <a:pt x="944217" y="124239"/>
                        </a:cubicBezTo>
                        <a:cubicBezTo>
                          <a:pt x="969352" y="161942"/>
                          <a:pt x="966620" y="145878"/>
                          <a:pt x="952500" y="207065"/>
                        </a:cubicBezTo>
                        <a:cubicBezTo>
                          <a:pt x="948574" y="224079"/>
                          <a:pt x="935934" y="256761"/>
                          <a:pt x="935934" y="256761"/>
                        </a:cubicBezTo>
                        <a:cubicBezTo>
                          <a:pt x="938695" y="270565"/>
                          <a:pt x="940802" y="284517"/>
                          <a:pt x="944217" y="298174"/>
                        </a:cubicBezTo>
                        <a:cubicBezTo>
                          <a:pt x="953373" y="334796"/>
                          <a:pt x="952500" y="311395"/>
                          <a:pt x="952500" y="331304"/>
                        </a:cubicBezTo>
                        <a:lnTo>
                          <a:pt x="969065" y="414130"/>
                        </a:lnTo>
                        <a:close/>
                      </a:path>
                    </a:pathLst>
                  </a:custGeom>
                  <a:solidFill>
                    <a:srgbClr val="7D87CD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  <xdr:grpSp>
              <xdr:nvGrpSpPr>
                <xdr:cNvPr id="74" name="Africa"/>
                <xdr:cNvGrpSpPr/>
              </xdr:nvGrpSpPr>
              <xdr:grpSpPr>
                <a:xfrm>
                  <a:off x="5917096" y="3767281"/>
                  <a:ext cx="2867163" cy="3306067"/>
                  <a:chOff x="5946913" y="3767281"/>
                  <a:chExt cx="2883729" cy="3306067"/>
                </a:xfrm>
              </xdr:grpSpPr>
              <xdr:sp macro="" textlink="">
                <xdr:nvSpPr>
                  <xdr:cNvPr id="67" name="Country21"/>
                  <xdr:cNvSpPr/>
                </xdr:nvSpPr>
                <xdr:spPr>
                  <a:xfrm>
                    <a:off x="5946913" y="3767281"/>
                    <a:ext cx="1598579" cy="1649545"/>
                  </a:xfrm>
                  <a:custGeom>
                    <a:avLst/>
                    <a:gdLst>
                      <a:gd name="connsiteX0" fmla="*/ 1118152 w 1598579"/>
                      <a:gd name="connsiteY0" fmla="*/ 216654 h 1649545"/>
                      <a:gd name="connsiteX1" fmla="*/ 1118152 w 1598579"/>
                      <a:gd name="connsiteY1" fmla="*/ 216654 h 1649545"/>
                      <a:gd name="connsiteX2" fmla="*/ 1060174 w 1598579"/>
                      <a:gd name="connsiteY2" fmla="*/ 142110 h 1649545"/>
                      <a:gd name="connsiteX3" fmla="*/ 1035326 w 1598579"/>
                      <a:gd name="connsiteY3" fmla="*/ 125545 h 1649545"/>
                      <a:gd name="connsiteX4" fmla="*/ 1018761 w 1598579"/>
                      <a:gd name="connsiteY4" fmla="*/ 100697 h 1649545"/>
                      <a:gd name="connsiteX5" fmla="*/ 985630 w 1598579"/>
                      <a:gd name="connsiteY5" fmla="*/ 34436 h 1649545"/>
                      <a:gd name="connsiteX6" fmla="*/ 977348 w 1598579"/>
                      <a:gd name="connsiteY6" fmla="*/ 9589 h 1649545"/>
                      <a:gd name="connsiteX7" fmla="*/ 762000 w 1598579"/>
                      <a:gd name="connsiteY7" fmla="*/ 9589 h 1649545"/>
                      <a:gd name="connsiteX8" fmla="*/ 712304 w 1598579"/>
                      <a:gd name="connsiteY8" fmla="*/ 42719 h 1649545"/>
                      <a:gd name="connsiteX9" fmla="*/ 687457 w 1598579"/>
                      <a:gd name="connsiteY9" fmla="*/ 59284 h 1649545"/>
                      <a:gd name="connsiteX10" fmla="*/ 637761 w 1598579"/>
                      <a:gd name="connsiteY10" fmla="*/ 84132 h 1649545"/>
                      <a:gd name="connsiteX11" fmla="*/ 612913 w 1598579"/>
                      <a:gd name="connsiteY11" fmla="*/ 92415 h 1649545"/>
                      <a:gd name="connsiteX12" fmla="*/ 538370 w 1598579"/>
                      <a:gd name="connsiteY12" fmla="*/ 125545 h 1649545"/>
                      <a:gd name="connsiteX13" fmla="*/ 389283 w 1598579"/>
                      <a:gd name="connsiteY13" fmla="*/ 133828 h 1649545"/>
                      <a:gd name="connsiteX14" fmla="*/ 364435 w 1598579"/>
                      <a:gd name="connsiteY14" fmla="*/ 142110 h 1649545"/>
                      <a:gd name="connsiteX15" fmla="*/ 289891 w 1598579"/>
                      <a:gd name="connsiteY15" fmla="*/ 150393 h 1649545"/>
                      <a:gd name="connsiteX16" fmla="*/ 281609 w 1598579"/>
                      <a:gd name="connsiteY16" fmla="*/ 175241 h 1649545"/>
                      <a:gd name="connsiteX17" fmla="*/ 248478 w 1598579"/>
                      <a:gd name="connsiteY17" fmla="*/ 216654 h 1649545"/>
                      <a:gd name="connsiteX18" fmla="*/ 231913 w 1598579"/>
                      <a:gd name="connsiteY18" fmla="*/ 249784 h 1649545"/>
                      <a:gd name="connsiteX19" fmla="*/ 215348 w 1598579"/>
                      <a:gd name="connsiteY19" fmla="*/ 274632 h 1649545"/>
                      <a:gd name="connsiteX20" fmla="*/ 198783 w 1598579"/>
                      <a:gd name="connsiteY20" fmla="*/ 340893 h 1649545"/>
                      <a:gd name="connsiteX21" fmla="*/ 182217 w 1598579"/>
                      <a:gd name="connsiteY21" fmla="*/ 390589 h 1649545"/>
                      <a:gd name="connsiteX22" fmla="*/ 149087 w 1598579"/>
                      <a:gd name="connsiteY22" fmla="*/ 432002 h 1649545"/>
                      <a:gd name="connsiteX23" fmla="*/ 140804 w 1598579"/>
                      <a:gd name="connsiteY23" fmla="*/ 456849 h 1649545"/>
                      <a:gd name="connsiteX24" fmla="*/ 124239 w 1598579"/>
                      <a:gd name="connsiteY24" fmla="*/ 473415 h 1649545"/>
                      <a:gd name="connsiteX25" fmla="*/ 91109 w 1598579"/>
                      <a:gd name="connsiteY25" fmla="*/ 514828 h 1649545"/>
                      <a:gd name="connsiteX26" fmla="*/ 82826 w 1598579"/>
                      <a:gd name="connsiteY26" fmla="*/ 539676 h 1649545"/>
                      <a:gd name="connsiteX27" fmla="*/ 66261 w 1598579"/>
                      <a:gd name="connsiteY27" fmla="*/ 564523 h 1649545"/>
                      <a:gd name="connsiteX28" fmla="*/ 49696 w 1598579"/>
                      <a:gd name="connsiteY28" fmla="*/ 614219 h 1649545"/>
                      <a:gd name="connsiteX29" fmla="*/ 41413 w 1598579"/>
                      <a:gd name="connsiteY29" fmla="*/ 779871 h 1649545"/>
                      <a:gd name="connsiteX30" fmla="*/ 33130 w 1598579"/>
                      <a:gd name="connsiteY30" fmla="*/ 804719 h 1649545"/>
                      <a:gd name="connsiteX31" fmla="*/ 24848 w 1598579"/>
                      <a:gd name="connsiteY31" fmla="*/ 995219 h 1649545"/>
                      <a:gd name="connsiteX32" fmla="*/ 0 w 1598579"/>
                      <a:gd name="connsiteY32" fmla="*/ 1003502 h 1649545"/>
                      <a:gd name="connsiteX33" fmla="*/ 8283 w 1598579"/>
                      <a:gd name="connsiteY33" fmla="*/ 1053197 h 1649545"/>
                      <a:gd name="connsiteX34" fmla="*/ 16565 w 1598579"/>
                      <a:gd name="connsiteY34" fmla="*/ 1078045 h 1649545"/>
                      <a:gd name="connsiteX35" fmla="*/ 49696 w 1598579"/>
                      <a:gd name="connsiteY35" fmla="*/ 1177436 h 1649545"/>
                      <a:gd name="connsiteX36" fmla="*/ 57978 w 1598579"/>
                      <a:gd name="connsiteY36" fmla="*/ 1202284 h 1649545"/>
                      <a:gd name="connsiteX37" fmla="*/ 66261 w 1598579"/>
                      <a:gd name="connsiteY37" fmla="*/ 1260262 h 1649545"/>
                      <a:gd name="connsiteX38" fmla="*/ 82826 w 1598579"/>
                      <a:gd name="connsiteY38" fmla="*/ 1285110 h 1649545"/>
                      <a:gd name="connsiteX39" fmla="*/ 115957 w 1598579"/>
                      <a:gd name="connsiteY39" fmla="*/ 1334806 h 1649545"/>
                      <a:gd name="connsiteX40" fmla="*/ 124239 w 1598579"/>
                      <a:gd name="connsiteY40" fmla="*/ 1359654 h 1649545"/>
                      <a:gd name="connsiteX41" fmla="*/ 149087 w 1598579"/>
                      <a:gd name="connsiteY41" fmla="*/ 1376219 h 1649545"/>
                      <a:gd name="connsiteX42" fmla="*/ 240196 w 1598579"/>
                      <a:gd name="connsiteY42" fmla="*/ 1392784 h 1649545"/>
                      <a:gd name="connsiteX43" fmla="*/ 281609 w 1598579"/>
                      <a:gd name="connsiteY43" fmla="*/ 1401067 h 1649545"/>
                      <a:gd name="connsiteX44" fmla="*/ 331304 w 1598579"/>
                      <a:gd name="connsiteY44" fmla="*/ 1417632 h 1649545"/>
                      <a:gd name="connsiteX45" fmla="*/ 347870 w 1598579"/>
                      <a:gd name="connsiteY45" fmla="*/ 1434197 h 1649545"/>
                      <a:gd name="connsiteX46" fmla="*/ 389283 w 1598579"/>
                      <a:gd name="connsiteY46" fmla="*/ 1459045 h 1649545"/>
                      <a:gd name="connsiteX47" fmla="*/ 397565 w 1598579"/>
                      <a:gd name="connsiteY47" fmla="*/ 1483893 h 1649545"/>
                      <a:gd name="connsiteX48" fmla="*/ 480391 w 1598579"/>
                      <a:gd name="connsiteY48" fmla="*/ 1483893 h 1649545"/>
                      <a:gd name="connsiteX49" fmla="*/ 530087 w 1598579"/>
                      <a:gd name="connsiteY49" fmla="*/ 1467328 h 1649545"/>
                      <a:gd name="connsiteX50" fmla="*/ 563217 w 1598579"/>
                      <a:gd name="connsiteY50" fmla="*/ 1442480 h 1649545"/>
                      <a:gd name="connsiteX51" fmla="*/ 588065 w 1598579"/>
                      <a:gd name="connsiteY51" fmla="*/ 1434197 h 1649545"/>
                      <a:gd name="connsiteX52" fmla="*/ 612913 w 1598579"/>
                      <a:gd name="connsiteY52" fmla="*/ 1450762 h 1649545"/>
                      <a:gd name="connsiteX53" fmla="*/ 629478 w 1598579"/>
                      <a:gd name="connsiteY53" fmla="*/ 1467328 h 1649545"/>
                      <a:gd name="connsiteX54" fmla="*/ 803413 w 1598579"/>
                      <a:gd name="connsiteY54" fmla="*/ 1450762 h 1649545"/>
                      <a:gd name="connsiteX55" fmla="*/ 828261 w 1598579"/>
                      <a:gd name="connsiteY55" fmla="*/ 1442480 h 1649545"/>
                      <a:gd name="connsiteX56" fmla="*/ 869674 w 1598579"/>
                      <a:gd name="connsiteY56" fmla="*/ 1450762 h 1649545"/>
                      <a:gd name="connsiteX57" fmla="*/ 886239 w 1598579"/>
                      <a:gd name="connsiteY57" fmla="*/ 1467328 h 1649545"/>
                      <a:gd name="connsiteX58" fmla="*/ 911087 w 1598579"/>
                      <a:gd name="connsiteY58" fmla="*/ 1483893 h 1649545"/>
                      <a:gd name="connsiteX59" fmla="*/ 935935 w 1598579"/>
                      <a:gd name="connsiteY59" fmla="*/ 1533589 h 1649545"/>
                      <a:gd name="connsiteX60" fmla="*/ 960783 w 1598579"/>
                      <a:gd name="connsiteY60" fmla="*/ 1541871 h 1649545"/>
                      <a:gd name="connsiteX61" fmla="*/ 1002196 w 1598579"/>
                      <a:gd name="connsiteY61" fmla="*/ 1533589 h 1649545"/>
                      <a:gd name="connsiteX62" fmla="*/ 1010478 w 1598579"/>
                      <a:gd name="connsiteY62" fmla="*/ 1558436 h 1649545"/>
                      <a:gd name="connsiteX63" fmla="*/ 1018761 w 1598579"/>
                      <a:gd name="connsiteY63" fmla="*/ 1599849 h 1649545"/>
                      <a:gd name="connsiteX64" fmla="*/ 1035326 w 1598579"/>
                      <a:gd name="connsiteY64" fmla="*/ 1649545 h 1649545"/>
                      <a:gd name="connsiteX65" fmla="*/ 1109870 w 1598579"/>
                      <a:gd name="connsiteY65" fmla="*/ 1608132 h 1649545"/>
                      <a:gd name="connsiteX66" fmla="*/ 1234109 w 1598579"/>
                      <a:gd name="connsiteY66" fmla="*/ 1616415 h 1649545"/>
                      <a:gd name="connsiteX67" fmla="*/ 1258957 w 1598579"/>
                      <a:gd name="connsiteY67" fmla="*/ 1624697 h 1649545"/>
                      <a:gd name="connsiteX68" fmla="*/ 1267239 w 1598579"/>
                      <a:gd name="connsiteY68" fmla="*/ 1649545 h 1649545"/>
                      <a:gd name="connsiteX69" fmla="*/ 1283804 w 1598579"/>
                      <a:gd name="connsiteY69" fmla="*/ 1409349 h 1649545"/>
                      <a:gd name="connsiteX70" fmla="*/ 1300370 w 1598579"/>
                      <a:gd name="connsiteY70" fmla="*/ 1392784 h 1649545"/>
                      <a:gd name="connsiteX71" fmla="*/ 1350065 w 1598579"/>
                      <a:gd name="connsiteY71" fmla="*/ 1367936 h 1649545"/>
                      <a:gd name="connsiteX72" fmla="*/ 1374913 w 1598579"/>
                      <a:gd name="connsiteY72" fmla="*/ 1326523 h 1649545"/>
                      <a:gd name="connsiteX73" fmla="*/ 1399761 w 1598579"/>
                      <a:gd name="connsiteY73" fmla="*/ 1318241 h 1649545"/>
                      <a:gd name="connsiteX74" fmla="*/ 1449457 w 1598579"/>
                      <a:gd name="connsiteY74" fmla="*/ 1276828 h 1649545"/>
                      <a:gd name="connsiteX75" fmla="*/ 1507435 w 1598579"/>
                      <a:gd name="connsiteY75" fmla="*/ 1260262 h 1649545"/>
                      <a:gd name="connsiteX76" fmla="*/ 1557130 w 1598579"/>
                      <a:gd name="connsiteY76" fmla="*/ 1243697 h 1649545"/>
                      <a:gd name="connsiteX77" fmla="*/ 1573696 w 1598579"/>
                      <a:gd name="connsiteY77" fmla="*/ 1227132 h 1649545"/>
                      <a:gd name="connsiteX78" fmla="*/ 1557130 w 1598579"/>
                      <a:gd name="connsiteY78" fmla="*/ 1177436 h 1649545"/>
                      <a:gd name="connsiteX79" fmla="*/ 1532283 w 1598579"/>
                      <a:gd name="connsiteY79" fmla="*/ 1127741 h 1649545"/>
                      <a:gd name="connsiteX80" fmla="*/ 1540565 w 1598579"/>
                      <a:gd name="connsiteY80" fmla="*/ 1036632 h 1649545"/>
                      <a:gd name="connsiteX81" fmla="*/ 1548848 w 1598579"/>
                      <a:gd name="connsiteY81" fmla="*/ 1011784 h 1649545"/>
                      <a:gd name="connsiteX82" fmla="*/ 1573696 w 1598579"/>
                      <a:gd name="connsiteY82" fmla="*/ 995219 h 1649545"/>
                      <a:gd name="connsiteX83" fmla="*/ 1581978 w 1598579"/>
                      <a:gd name="connsiteY83" fmla="*/ 970371 h 1649545"/>
                      <a:gd name="connsiteX84" fmla="*/ 1598544 w 1598579"/>
                      <a:gd name="connsiteY84" fmla="*/ 953806 h 1649545"/>
                      <a:gd name="connsiteX85" fmla="*/ 1581978 w 1598579"/>
                      <a:gd name="connsiteY85" fmla="*/ 854415 h 1649545"/>
                      <a:gd name="connsiteX86" fmla="*/ 1565413 w 1598579"/>
                      <a:gd name="connsiteY86" fmla="*/ 837849 h 1649545"/>
                      <a:gd name="connsiteX87" fmla="*/ 1515717 w 1598579"/>
                      <a:gd name="connsiteY87" fmla="*/ 804719 h 1649545"/>
                      <a:gd name="connsiteX88" fmla="*/ 1474304 w 1598579"/>
                      <a:gd name="connsiteY88" fmla="*/ 763306 h 1649545"/>
                      <a:gd name="connsiteX89" fmla="*/ 1416326 w 1598579"/>
                      <a:gd name="connsiteY89" fmla="*/ 746741 h 1649545"/>
                      <a:gd name="connsiteX90" fmla="*/ 1391478 w 1598579"/>
                      <a:gd name="connsiteY90" fmla="*/ 730176 h 1649545"/>
                      <a:gd name="connsiteX91" fmla="*/ 1267239 w 1598579"/>
                      <a:gd name="connsiteY91" fmla="*/ 713610 h 1649545"/>
                      <a:gd name="connsiteX92" fmla="*/ 1184413 w 1598579"/>
                      <a:gd name="connsiteY92" fmla="*/ 697045 h 1649545"/>
                      <a:gd name="connsiteX93" fmla="*/ 1159565 w 1598579"/>
                      <a:gd name="connsiteY93" fmla="*/ 688762 h 1649545"/>
                      <a:gd name="connsiteX94" fmla="*/ 1143000 w 1598579"/>
                      <a:gd name="connsiteY94" fmla="*/ 663915 h 1649545"/>
                      <a:gd name="connsiteX95" fmla="*/ 1076739 w 1598579"/>
                      <a:gd name="connsiteY95" fmla="*/ 614219 h 1649545"/>
                      <a:gd name="connsiteX96" fmla="*/ 1051891 w 1598579"/>
                      <a:gd name="connsiteY96" fmla="*/ 597654 h 1649545"/>
                      <a:gd name="connsiteX97" fmla="*/ 1035326 w 1598579"/>
                      <a:gd name="connsiteY97" fmla="*/ 572806 h 1649545"/>
                      <a:gd name="connsiteX98" fmla="*/ 1018761 w 1598579"/>
                      <a:gd name="connsiteY98" fmla="*/ 523110 h 1649545"/>
                      <a:gd name="connsiteX99" fmla="*/ 1027044 w 1598579"/>
                      <a:gd name="connsiteY99" fmla="*/ 440284 h 1649545"/>
                      <a:gd name="connsiteX100" fmla="*/ 1043609 w 1598579"/>
                      <a:gd name="connsiteY100" fmla="*/ 266349 h 1649545"/>
                      <a:gd name="connsiteX101" fmla="*/ 1060174 w 1598579"/>
                      <a:gd name="connsiteY101" fmla="*/ 241502 h 1649545"/>
                      <a:gd name="connsiteX102" fmla="*/ 1076739 w 1598579"/>
                      <a:gd name="connsiteY102" fmla="*/ 224936 h 1649545"/>
                      <a:gd name="connsiteX103" fmla="*/ 1118152 w 1598579"/>
                      <a:gd name="connsiteY103" fmla="*/ 216654 h 1649545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</a:cxnLst>
                    <a:rect l="l" t="t" r="r" b="b"/>
                    <a:pathLst>
                      <a:path w="1598579" h="1649545">
                        <a:moveTo>
                          <a:pt x="1118152" y="216654"/>
                        </a:moveTo>
                        <a:lnTo>
                          <a:pt x="1118152" y="216654"/>
                        </a:lnTo>
                        <a:cubicBezTo>
                          <a:pt x="1106027" y="199678"/>
                          <a:pt x="1082410" y="159899"/>
                          <a:pt x="1060174" y="142110"/>
                        </a:cubicBezTo>
                        <a:cubicBezTo>
                          <a:pt x="1052401" y="135891"/>
                          <a:pt x="1043609" y="131067"/>
                          <a:pt x="1035326" y="125545"/>
                        </a:cubicBezTo>
                        <a:cubicBezTo>
                          <a:pt x="1029804" y="117262"/>
                          <a:pt x="1022804" y="109794"/>
                          <a:pt x="1018761" y="100697"/>
                        </a:cubicBezTo>
                        <a:cubicBezTo>
                          <a:pt x="988306" y="32173"/>
                          <a:pt x="1019650" y="68456"/>
                          <a:pt x="985630" y="34436"/>
                        </a:cubicBezTo>
                        <a:cubicBezTo>
                          <a:pt x="982869" y="26154"/>
                          <a:pt x="985818" y="11706"/>
                          <a:pt x="977348" y="9589"/>
                        </a:cubicBezTo>
                        <a:cubicBezTo>
                          <a:pt x="905855" y="-8284"/>
                          <a:pt x="833334" y="3104"/>
                          <a:pt x="762000" y="9589"/>
                        </a:cubicBezTo>
                        <a:lnTo>
                          <a:pt x="712304" y="42719"/>
                        </a:lnTo>
                        <a:cubicBezTo>
                          <a:pt x="704022" y="48241"/>
                          <a:pt x="696900" y="56136"/>
                          <a:pt x="687457" y="59284"/>
                        </a:cubicBezTo>
                        <a:cubicBezTo>
                          <a:pt x="625001" y="80104"/>
                          <a:pt x="701986" y="52020"/>
                          <a:pt x="637761" y="84132"/>
                        </a:cubicBezTo>
                        <a:cubicBezTo>
                          <a:pt x="629952" y="88037"/>
                          <a:pt x="620722" y="88510"/>
                          <a:pt x="612913" y="92415"/>
                        </a:cubicBezTo>
                        <a:cubicBezTo>
                          <a:pt x="579843" y="108950"/>
                          <a:pt x="586446" y="122874"/>
                          <a:pt x="538370" y="125545"/>
                        </a:cubicBezTo>
                        <a:lnTo>
                          <a:pt x="389283" y="133828"/>
                        </a:lnTo>
                        <a:cubicBezTo>
                          <a:pt x="381000" y="136589"/>
                          <a:pt x="373047" y="140675"/>
                          <a:pt x="364435" y="142110"/>
                        </a:cubicBezTo>
                        <a:cubicBezTo>
                          <a:pt x="339774" y="146220"/>
                          <a:pt x="313104" y="141108"/>
                          <a:pt x="289891" y="150393"/>
                        </a:cubicBezTo>
                        <a:cubicBezTo>
                          <a:pt x="281785" y="153636"/>
                          <a:pt x="285513" y="167432"/>
                          <a:pt x="281609" y="175241"/>
                        </a:cubicBezTo>
                        <a:cubicBezTo>
                          <a:pt x="271160" y="196139"/>
                          <a:pt x="263887" y="201246"/>
                          <a:pt x="248478" y="216654"/>
                        </a:cubicBezTo>
                        <a:cubicBezTo>
                          <a:pt x="242956" y="227697"/>
                          <a:pt x="238039" y="239064"/>
                          <a:pt x="231913" y="249784"/>
                        </a:cubicBezTo>
                        <a:cubicBezTo>
                          <a:pt x="226974" y="258427"/>
                          <a:pt x="218750" y="265277"/>
                          <a:pt x="215348" y="274632"/>
                        </a:cubicBezTo>
                        <a:cubicBezTo>
                          <a:pt x="207568" y="296028"/>
                          <a:pt x="205983" y="319295"/>
                          <a:pt x="198783" y="340893"/>
                        </a:cubicBezTo>
                        <a:lnTo>
                          <a:pt x="182217" y="390589"/>
                        </a:lnTo>
                        <a:cubicBezTo>
                          <a:pt x="176993" y="406260"/>
                          <a:pt x="160395" y="420693"/>
                          <a:pt x="149087" y="432002"/>
                        </a:cubicBezTo>
                        <a:cubicBezTo>
                          <a:pt x="146326" y="440284"/>
                          <a:pt x="145296" y="449363"/>
                          <a:pt x="140804" y="456849"/>
                        </a:cubicBezTo>
                        <a:cubicBezTo>
                          <a:pt x="136786" y="463545"/>
                          <a:pt x="129117" y="467317"/>
                          <a:pt x="124239" y="473415"/>
                        </a:cubicBezTo>
                        <a:cubicBezTo>
                          <a:pt x="82446" y="525657"/>
                          <a:pt x="131106" y="474829"/>
                          <a:pt x="91109" y="514828"/>
                        </a:cubicBezTo>
                        <a:cubicBezTo>
                          <a:pt x="88348" y="523111"/>
                          <a:pt x="86731" y="531867"/>
                          <a:pt x="82826" y="539676"/>
                        </a:cubicBezTo>
                        <a:cubicBezTo>
                          <a:pt x="78374" y="548579"/>
                          <a:pt x="70304" y="555427"/>
                          <a:pt x="66261" y="564523"/>
                        </a:cubicBezTo>
                        <a:cubicBezTo>
                          <a:pt x="59169" y="580479"/>
                          <a:pt x="49696" y="614219"/>
                          <a:pt x="49696" y="614219"/>
                        </a:cubicBezTo>
                        <a:cubicBezTo>
                          <a:pt x="46935" y="669436"/>
                          <a:pt x="46203" y="724793"/>
                          <a:pt x="41413" y="779871"/>
                        </a:cubicBezTo>
                        <a:cubicBezTo>
                          <a:pt x="40657" y="788569"/>
                          <a:pt x="33800" y="796014"/>
                          <a:pt x="33130" y="804719"/>
                        </a:cubicBezTo>
                        <a:cubicBezTo>
                          <a:pt x="28255" y="868092"/>
                          <a:pt x="35297" y="932524"/>
                          <a:pt x="24848" y="995219"/>
                        </a:cubicBezTo>
                        <a:cubicBezTo>
                          <a:pt x="23413" y="1003831"/>
                          <a:pt x="8283" y="1000741"/>
                          <a:pt x="0" y="1003502"/>
                        </a:cubicBezTo>
                        <a:cubicBezTo>
                          <a:pt x="2761" y="1020067"/>
                          <a:pt x="4640" y="1036803"/>
                          <a:pt x="8283" y="1053197"/>
                        </a:cubicBezTo>
                        <a:cubicBezTo>
                          <a:pt x="10177" y="1061720"/>
                          <a:pt x="15237" y="1069416"/>
                          <a:pt x="16565" y="1078045"/>
                        </a:cubicBezTo>
                        <a:cubicBezTo>
                          <a:pt x="31402" y="1174485"/>
                          <a:pt x="-234" y="1144150"/>
                          <a:pt x="49696" y="1177436"/>
                        </a:cubicBezTo>
                        <a:cubicBezTo>
                          <a:pt x="52457" y="1185719"/>
                          <a:pt x="56266" y="1193723"/>
                          <a:pt x="57978" y="1202284"/>
                        </a:cubicBezTo>
                        <a:cubicBezTo>
                          <a:pt x="61807" y="1221427"/>
                          <a:pt x="60651" y="1241563"/>
                          <a:pt x="66261" y="1260262"/>
                        </a:cubicBezTo>
                        <a:cubicBezTo>
                          <a:pt x="69121" y="1269797"/>
                          <a:pt x="78374" y="1276206"/>
                          <a:pt x="82826" y="1285110"/>
                        </a:cubicBezTo>
                        <a:cubicBezTo>
                          <a:pt x="106799" y="1333056"/>
                          <a:pt x="68855" y="1287704"/>
                          <a:pt x="115957" y="1334806"/>
                        </a:cubicBezTo>
                        <a:cubicBezTo>
                          <a:pt x="118718" y="1343089"/>
                          <a:pt x="118785" y="1352836"/>
                          <a:pt x="124239" y="1359654"/>
                        </a:cubicBezTo>
                        <a:cubicBezTo>
                          <a:pt x="130457" y="1367427"/>
                          <a:pt x="140183" y="1371767"/>
                          <a:pt x="149087" y="1376219"/>
                        </a:cubicBezTo>
                        <a:cubicBezTo>
                          <a:pt x="175372" y="1389361"/>
                          <a:pt x="215444" y="1388976"/>
                          <a:pt x="240196" y="1392784"/>
                        </a:cubicBezTo>
                        <a:cubicBezTo>
                          <a:pt x="254110" y="1394925"/>
                          <a:pt x="268027" y="1397363"/>
                          <a:pt x="281609" y="1401067"/>
                        </a:cubicBezTo>
                        <a:cubicBezTo>
                          <a:pt x="298455" y="1405661"/>
                          <a:pt x="331304" y="1417632"/>
                          <a:pt x="331304" y="1417632"/>
                        </a:cubicBezTo>
                        <a:cubicBezTo>
                          <a:pt x="336826" y="1423154"/>
                          <a:pt x="341174" y="1430179"/>
                          <a:pt x="347870" y="1434197"/>
                        </a:cubicBezTo>
                        <a:cubicBezTo>
                          <a:pt x="401630" y="1466454"/>
                          <a:pt x="347308" y="1417072"/>
                          <a:pt x="389283" y="1459045"/>
                        </a:cubicBezTo>
                        <a:cubicBezTo>
                          <a:pt x="392044" y="1467328"/>
                          <a:pt x="391392" y="1477719"/>
                          <a:pt x="397565" y="1483893"/>
                        </a:cubicBezTo>
                        <a:cubicBezTo>
                          <a:pt x="415635" y="1501964"/>
                          <a:pt x="470337" y="1485329"/>
                          <a:pt x="480391" y="1483893"/>
                        </a:cubicBezTo>
                        <a:lnTo>
                          <a:pt x="530087" y="1467328"/>
                        </a:lnTo>
                        <a:cubicBezTo>
                          <a:pt x="543183" y="1462963"/>
                          <a:pt x="551232" y="1449329"/>
                          <a:pt x="563217" y="1442480"/>
                        </a:cubicBezTo>
                        <a:cubicBezTo>
                          <a:pt x="570797" y="1438148"/>
                          <a:pt x="579782" y="1436958"/>
                          <a:pt x="588065" y="1434197"/>
                        </a:cubicBezTo>
                        <a:cubicBezTo>
                          <a:pt x="596348" y="1439719"/>
                          <a:pt x="605140" y="1444543"/>
                          <a:pt x="612913" y="1450762"/>
                        </a:cubicBezTo>
                        <a:cubicBezTo>
                          <a:pt x="619011" y="1455640"/>
                          <a:pt x="621669" y="1467328"/>
                          <a:pt x="629478" y="1467328"/>
                        </a:cubicBezTo>
                        <a:cubicBezTo>
                          <a:pt x="687719" y="1467328"/>
                          <a:pt x="803413" y="1450762"/>
                          <a:pt x="803413" y="1450762"/>
                        </a:cubicBezTo>
                        <a:cubicBezTo>
                          <a:pt x="811696" y="1448001"/>
                          <a:pt x="819530" y="1442480"/>
                          <a:pt x="828261" y="1442480"/>
                        </a:cubicBezTo>
                        <a:cubicBezTo>
                          <a:pt x="842339" y="1442480"/>
                          <a:pt x="856735" y="1445216"/>
                          <a:pt x="869674" y="1450762"/>
                        </a:cubicBezTo>
                        <a:cubicBezTo>
                          <a:pt x="876852" y="1453838"/>
                          <a:pt x="880141" y="1462450"/>
                          <a:pt x="886239" y="1467328"/>
                        </a:cubicBezTo>
                        <a:cubicBezTo>
                          <a:pt x="894012" y="1473547"/>
                          <a:pt x="902804" y="1478371"/>
                          <a:pt x="911087" y="1483893"/>
                        </a:cubicBezTo>
                        <a:cubicBezTo>
                          <a:pt x="916543" y="1500261"/>
                          <a:pt x="921339" y="1521913"/>
                          <a:pt x="935935" y="1533589"/>
                        </a:cubicBezTo>
                        <a:cubicBezTo>
                          <a:pt x="942753" y="1539043"/>
                          <a:pt x="952500" y="1539110"/>
                          <a:pt x="960783" y="1541871"/>
                        </a:cubicBezTo>
                        <a:cubicBezTo>
                          <a:pt x="974587" y="1539110"/>
                          <a:pt x="988841" y="1529137"/>
                          <a:pt x="1002196" y="1533589"/>
                        </a:cubicBezTo>
                        <a:cubicBezTo>
                          <a:pt x="1010478" y="1536350"/>
                          <a:pt x="1008361" y="1549966"/>
                          <a:pt x="1010478" y="1558436"/>
                        </a:cubicBezTo>
                        <a:cubicBezTo>
                          <a:pt x="1013892" y="1572093"/>
                          <a:pt x="1015057" y="1586267"/>
                          <a:pt x="1018761" y="1599849"/>
                        </a:cubicBezTo>
                        <a:cubicBezTo>
                          <a:pt x="1023355" y="1616695"/>
                          <a:pt x="1035326" y="1649545"/>
                          <a:pt x="1035326" y="1649545"/>
                        </a:cubicBezTo>
                        <a:cubicBezTo>
                          <a:pt x="1092286" y="1611572"/>
                          <a:pt x="1066135" y="1622711"/>
                          <a:pt x="1109870" y="1608132"/>
                        </a:cubicBezTo>
                        <a:cubicBezTo>
                          <a:pt x="1151283" y="1610893"/>
                          <a:pt x="1192858" y="1611832"/>
                          <a:pt x="1234109" y="1616415"/>
                        </a:cubicBezTo>
                        <a:cubicBezTo>
                          <a:pt x="1242786" y="1617379"/>
                          <a:pt x="1252784" y="1618524"/>
                          <a:pt x="1258957" y="1624697"/>
                        </a:cubicBezTo>
                        <a:cubicBezTo>
                          <a:pt x="1265130" y="1630870"/>
                          <a:pt x="1264478" y="1641262"/>
                          <a:pt x="1267239" y="1649545"/>
                        </a:cubicBezTo>
                        <a:cubicBezTo>
                          <a:pt x="1367367" y="1616168"/>
                          <a:pt x="1275596" y="1655588"/>
                          <a:pt x="1283804" y="1409349"/>
                        </a:cubicBezTo>
                        <a:cubicBezTo>
                          <a:pt x="1284064" y="1401544"/>
                          <a:pt x="1294272" y="1397662"/>
                          <a:pt x="1300370" y="1392784"/>
                        </a:cubicBezTo>
                        <a:cubicBezTo>
                          <a:pt x="1323308" y="1374434"/>
                          <a:pt x="1323820" y="1376685"/>
                          <a:pt x="1350065" y="1367936"/>
                        </a:cubicBezTo>
                        <a:cubicBezTo>
                          <a:pt x="1356580" y="1348393"/>
                          <a:pt x="1355965" y="1337892"/>
                          <a:pt x="1374913" y="1326523"/>
                        </a:cubicBezTo>
                        <a:cubicBezTo>
                          <a:pt x="1382399" y="1322031"/>
                          <a:pt x="1391478" y="1321002"/>
                          <a:pt x="1399761" y="1318241"/>
                        </a:cubicBezTo>
                        <a:cubicBezTo>
                          <a:pt x="1418080" y="1299922"/>
                          <a:pt x="1426393" y="1288360"/>
                          <a:pt x="1449457" y="1276828"/>
                        </a:cubicBezTo>
                        <a:cubicBezTo>
                          <a:pt x="1463377" y="1269868"/>
                          <a:pt x="1494163" y="1264244"/>
                          <a:pt x="1507435" y="1260262"/>
                        </a:cubicBezTo>
                        <a:cubicBezTo>
                          <a:pt x="1524160" y="1255245"/>
                          <a:pt x="1557130" y="1243697"/>
                          <a:pt x="1557130" y="1243697"/>
                        </a:cubicBezTo>
                        <a:cubicBezTo>
                          <a:pt x="1562652" y="1238175"/>
                          <a:pt x="1573696" y="1234941"/>
                          <a:pt x="1573696" y="1227132"/>
                        </a:cubicBezTo>
                        <a:cubicBezTo>
                          <a:pt x="1573696" y="1209671"/>
                          <a:pt x="1562652" y="1194001"/>
                          <a:pt x="1557130" y="1177436"/>
                        </a:cubicBezTo>
                        <a:cubicBezTo>
                          <a:pt x="1545699" y="1143143"/>
                          <a:pt x="1553692" y="1159855"/>
                          <a:pt x="1532283" y="1127741"/>
                        </a:cubicBezTo>
                        <a:cubicBezTo>
                          <a:pt x="1535044" y="1097371"/>
                          <a:pt x="1536252" y="1066820"/>
                          <a:pt x="1540565" y="1036632"/>
                        </a:cubicBezTo>
                        <a:cubicBezTo>
                          <a:pt x="1541800" y="1027989"/>
                          <a:pt x="1543394" y="1018602"/>
                          <a:pt x="1548848" y="1011784"/>
                        </a:cubicBezTo>
                        <a:cubicBezTo>
                          <a:pt x="1555067" y="1004011"/>
                          <a:pt x="1565413" y="1000741"/>
                          <a:pt x="1573696" y="995219"/>
                        </a:cubicBezTo>
                        <a:cubicBezTo>
                          <a:pt x="1576457" y="986936"/>
                          <a:pt x="1577486" y="977857"/>
                          <a:pt x="1581978" y="970371"/>
                        </a:cubicBezTo>
                        <a:cubicBezTo>
                          <a:pt x="1585996" y="963675"/>
                          <a:pt x="1597837" y="961583"/>
                          <a:pt x="1598544" y="953806"/>
                        </a:cubicBezTo>
                        <a:cubicBezTo>
                          <a:pt x="1599018" y="948591"/>
                          <a:pt x="1594773" y="875740"/>
                          <a:pt x="1581978" y="854415"/>
                        </a:cubicBezTo>
                        <a:cubicBezTo>
                          <a:pt x="1577960" y="847719"/>
                          <a:pt x="1571660" y="842534"/>
                          <a:pt x="1565413" y="837849"/>
                        </a:cubicBezTo>
                        <a:cubicBezTo>
                          <a:pt x="1549486" y="825904"/>
                          <a:pt x="1532282" y="815762"/>
                          <a:pt x="1515717" y="804719"/>
                        </a:cubicBezTo>
                        <a:cubicBezTo>
                          <a:pt x="1499473" y="793890"/>
                          <a:pt x="1493243" y="768041"/>
                          <a:pt x="1474304" y="763306"/>
                        </a:cubicBezTo>
                        <a:cubicBezTo>
                          <a:pt x="1432704" y="752905"/>
                          <a:pt x="1451973" y="758622"/>
                          <a:pt x="1416326" y="746741"/>
                        </a:cubicBezTo>
                        <a:cubicBezTo>
                          <a:pt x="1408043" y="741219"/>
                          <a:pt x="1400628" y="734097"/>
                          <a:pt x="1391478" y="730176"/>
                        </a:cubicBezTo>
                        <a:cubicBezTo>
                          <a:pt x="1361491" y="717324"/>
                          <a:pt x="1282009" y="715348"/>
                          <a:pt x="1267239" y="713610"/>
                        </a:cubicBezTo>
                        <a:cubicBezTo>
                          <a:pt x="1239574" y="710355"/>
                          <a:pt x="1211291" y="704725"/>
                          <a:pt x="1184413" y="697045"/>
                        </a:cubicBezTo>
                        <a:cubicBezTo>
                          <a:pt x="1176018" y="694646"/>
                          <a:pt x="1167848" y="691523"/>
                          <a:pt x="1159565" y="688762"/>
                        </a:cubicBezTo>
                        <a:cubicBezTo>
                          <a:pt x="1154043" y="680480"/>
                          <a:pt x="1149218" y="671688"/>
                          <a:pt x="1143000" y="663915"/>
                        </a:cubicBezTo>
                        <a:cubicBezTo>
                          <a:pt x="1125487" y="642024"/>
                          <a:pt x="1099460" y="629366"/>
                          <a:pt x="1076739" y="614219"/>
                        </a:cubicBezTo>
                        <a:lnTo>
                          <a:pt x="1051891" y="597654"/>
                        </a:lnTo>
                        <a:cubicBezTo>
                          <a:pt x="1046369" y="589371"/>
                          <a:pt x="1039369" y="581903"/>
                          <a:pt x="1035326" y="572806"/>
                        </a:cubicBezTo>
                        <a:cubicBezTo>
                          <a:pt x="1028234" y="556850"/>
                          <a:pt x="1018761" y="523110"/>
                          <a:pt x="1018761" y="523110"/>
                        </a:cubicBezTo>
                        <a:cubicBezTo>
                          <a:pt x="1021522" y="495501"/>
                          <a:pt x="1025067" y="467960"/>
                          <a:pt x="1027044" y="440284"/>
                        </a:cubicBezTo>
                        <a:cubicBezTo>
                          <a:pt x="1027322" y="436396"/>
                          <a:pt x="1021075" y="311416"/>
                          <a:pt x="1043609" y="266349"/>
                        </a:cubicBezTo>
                        <a:cubicBezTo>
                          <a:pt x="1048061" y="257446"/>
                          <a:pt x="1053956" y="249275"/>
                          <a:pt x="1060174" y="241502"/>
                        </a:cubicBezTo>
                        <a:cubicBezTo>
                          <a:pt x="1065052" y="235404"/>
                          <a:pt x="1071861" y="231034"/>
                          <a:pt x="1076739" y="224936"/>
                        </a:cubicBezTo>
                        <a:cubicBezTo>
                          <a:pt x="1098454" y="197792"/>
                          <a:pt x="1111250" y="218034"/>
                          <a:pt x="1118152" y="216654"/>
                        </a:cubicBezTo>
                        <a:close/>
                      </a:path>
                    </a:pathLst>
                  </a:custGeom>
                  <a:solidFill>
                    <a:schemeClr val="bg1">
                      <a:lumMod val="65000"/>
                    </a:schemeClr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68" name="Country22"/>
                  <xdr:cNvSpPr/>
                </xdr:nvSpPr>
                <xdr:spPr>
                  <a:xfrm>
                    <a:off x="6940826" y="3975652"/>
                    <a:ext cx="1110803" cy="646177"/>
                  </a:xfrm>
                  <a:custGeom>
                    <a:avLst/>
                    <a:gdLst>
                      <a:gd name="connsiteX0" fmla="*/ 99391 w 1110803"/>
                      <a:gd name="connsiteY0" fmla="*/ 0 h 646177"/>
                      <a:gd name="connsiteX1" fmla="*/ 99391 w 1110803"/>
                      <a:gd name="connsiteY1" fmla="*/ 0 h 646177"/>
                      <a:gd name="connsiteX2" fmla="*/ 173935 w 1110803"/>
                      <a:gd name="connsiteY2" fmla="*/ 8283 h 646177"/>
                      <a:gd name="connsiteX3" fmla="*/ 198783 w 1110803"/>
                      <a:gd name="connsiteY3" fmla="*/ 16565 h 646177"/>
                      <a:gd name="connsiteX4" fmla="*/ 207065 w 1110803"/>
                      <a:gd name="connsiteY4" fmla="*/ 41413 h 646177"/>
                      <a:gd name="connsiteX5" fmla="*/ 289891 w 1110803"/>
                      <a:gd name="connsiteY5" fmla="*/ 66261 h 646177"/>
                      <a:gd name="connsiteX6" fmla="*/ 306457 w 1110803"/>
                      <a:gd name="connsiteY6" fmla="*/ 82826 h 646177"/>
                      <a:gd name="connsiteX7" fmla="*/ 323022 w 1110803"/>
                      <a:gd name="connsiteY7" fmla="*/ 107674 h 646177"/>
                      <a:gd name="connsiteX8" fmla="*/ 347870 w 1110803"/>
                      <a:gd name="connsiteY8" fmla="*/ 99391 h 646177"/>
                      <a:gd name="connsiteX9" fmla="*/ 381000 w 1110803"/>
                      <a:gd name="connsiteY9" fmla="*/ 24848 h 646177"/>
                      <a:gd name="connsiteX10" fmla="*/ 513522 w 1110803"/>
                      <a:gd name="connsiteY10" fmla="*/ 49696 h 646177"/>
                      <a:gd name="connsiteX11" fmla="*/ 530087 w 1110803"/>
                      <a:gd name="connsiteY11" fmla="*/ 74544 h 646177"/>
                      <a:gd name="connsiteX12" fmla="*/ 571500 w 1110803"/>
                      <a:gd name="connsiteY12" fmla="*/ 115957 h 646177"/>
                      <a:gd name="connsiteX13" fmla="*/ 662609 w 1110803"/>
                      <a:gd name="connsiteY13" fmla="*/ 107674 h 646177"/>
                      <a:gd name="connsiteX14" fmla="*/ 712304 w 1110803"/>
                      <a:gd name="connsiteY14" fmla="*/ 91109 h 646177"/>
                      <a:gd name="connsiteX15" fmla="*/ 1027044 w 1110803"/>
                      <a:gd name="connsiteY15" fmla="*/ 99391 h 646177"/>
                      <a:gd name="connsiteX16" fmla="*/ 1035326 w 1110803"/>
                      <a:gd name="connsiteY16" fmla="*/ 132522 h 646177"/>
                      <a:gd name="connsiteX17" fmla="*/ 1051891 w 1110803"/>
                      <a:gd name="connsiteY17" fmla="*/ 182218 h 646177"/>
                      <a:gd name="connsiteX18" fmla="*/ 1060174 w 1110803"/>
                      <a:gd name="connsiteY18" fmla="*/ 207065 h 646177"/>
                      <a:gd name="connsiteX19" fmla="*/ 969065 w 1110803"/>
                      <a:gd name="connsiteY19" fmla="*/ 248478 h 646177"/>
                      <a:gd name="connsiteX20" fmla="*/ 919370 w 1110803"/>
                      <a:gd name="connsiteY20" fmla="*/ 215348 h 646177"/>
                      <a:gd name="connsiteX21" fmla="*/ 911087 w 1110803"/>
                      <a:gd name="connsiteY21" fmla="*/ 190500 h 646177"/>
                      <a:gd name="connsiteX22" fmla="*/ 927652 w 1110803"/>
                      <a:gd name="connsiteY22" fmla="*/ 215348 h 646177"/>
                      <a:gd name="connsiteX23" fmla="*/ 960783 w 1110803"/>
                      <a:gd name="connsiteY23" fmla="*/ 281609 h 646177"/>
                      <a:gd name="connsiteX24" fmla="*/ 969065 w 1110803"/>
                      <a:gd name="connsiteY24" fmla="*/ 306457 h 646177"/>
                      <a:gd name="connsiteX25" fmla="*/ 985631 w 1110803"/>
                      <a:gd name="connsiteY25" fmla="*/ 339587 h 646177"/>
                      <a:gd name="connsiteX26" fmla="*/ 1002196 w 1110803"/>
                      <a:gd name="connsiteY26" fmla="*/ 405848 h 646177"/>
                      <a:gd name="connsiteX27" fmla="*/ 1035326 w 1110803"/>
                      <a:gd name="connsiteY27" fmla="*/ 455544 h 646177"/>
                      <a:gd name="connsiteX28" fmla="*/ 1101587 w 1110803"/>
                      <a:gd name="connsiteY28" fmla="*/ 505239 h 646177"/>
                      <a:gd name="connsiteX29" fmla="*/ 1109870 w 1110803"/>
                      <a:gd name="connsiteY29" fmla="*/ 530087 h 646177"/>
                      <a:gd name="connsiteX30" fmla="*/ 1085022 w 1110803"/>
                      <a:gd name="connsiteY30" fmla="*/ 538370 h 646177"/>
                      <a:gd name="connsiteX31" fmla="*/ 1010478 w 1110803"/>
                      <a:gd name="connsiteY31" fmla="*/ 530087 h 646177"/>
                      <a:gd name="connsiteX32" fmla="*/ 869674 w 1110803"/>
                      <a:gd name="connsiteY32" fmla="*/ 513522 h 646177"/>
                      <a:gd name="connsiteX33" fmla="*/ 654326 w 1110803"/>
                      <a:gd name="connsiteY33" fmla="*/ 538370 h 646177"/>
                      <a:gd name="connsiteX34" fmla="*/ 629478 w 1110803"/>
                      <a:gd name="connsiteY34" fmla="*/ 554935 h 646177"/>
                      <a:gd name="connsiteX35" fmla="*/ 596348 w 1110803"/>
                      <a:gd name="connsiteY35" fmla="*/ 646044 h 646177"/>
                      <a:gd name="connsiteX36" fmla="*/ 579783 w 1110803"/>
                      <a:gd name="connsiteY36" fmla="*/ 629478 h 646177"/>
                      <a:gd name="connsiteX37" fmla="*/ 563217 w 1110803"/>
                      <a:gd name="connsiteY37" fmla="*/ 604631 h 646177"/>
                      <a:gd name="connsiteX38" fmla="*/ 538370 w 1110803"/>
                      <a:gd name="connsiteY38" fmla="*/ 596348 h 646177"/>
                      <a:gd name="connsiteX39" fmla="*/ 488674 w 1110803"/>
                      <a:gd name="connsiteY39" fmla="*/ 571500 h 646177"/>
                      <a:gd name="connsiteX40" fmla="*/ 455544 w 1110803"/>
                      <a:gd name="connsiteY40" fmla="*/ 563218 h 646177"/>
                      <a:gd name="connsiteX41" fmla="*/ 405848 w 1110803"/>
                      <a:gd name="connsiteY41" fmla="*/ 546652 h 646177"/>
                      <a:gd name="connsiteX42" fmla="*/ 372717 w 1110803"/>
                      <a:gd name="connsiteY42" fmla="*/ 538370 h 646177"/>
                      <a:gd name="connsiteX43" fmla="*/ 323022 w 1110803"/>
                      <a:gd name="connsiteY43" fmla="*/ 521805 h 646177"/>
                      <a:gd name="connsiteX44" fmla="*/ 273326 w 1110803"/>
                      <a:gd name="connsiteY44" fmla="*/ 505239 h 646177"/>
                      <a:gd name="connsiteX45" fmla="*/ 248478 w 1110803"/>
                      <a:gd name="connsiteY45" fmla="*/ 496957 h 646177"/>
                      <a:gd name="connsiteX46" fmla="*/ 215348 w 1110803"/>
                      <a:gd name="connsiteY46" fmla="*/ 488674 h 646177"/>
                      <a:gd name="connsiteX47" fmla="*/ 165652 w 1110803"/>
                      <a:gd name="connsiteY47" fmla="*/ 480391 h 646177"/>
                      <a:gd name="connsiteX48" fmla="*/ 115957 w 1110803"/>
                      <a:gd name="connsiteY48" fmla="*/ 463826 h 646177"/>
                      <a:gd name="connsiteX49" fmla="*/ 66261 w 1110803"/>
                      <a:gd name="connsiteY49" fmla="*/ 447261 h 646177"/>
                      <a:gd name="connsiteX50" fmla="*/ 41413 w 1110803"/>
                      <a:gd name="connsiteY50" fmla="*/ 430696 h 646177"/>
                      <a:gd name="connsiteX51" fmla="*/ 24848 w 1110803"/>
                      <a:gd name="connsiteY51" fmla="*/ 381000 h 646177"/>
                      <a:gd name="connsiteX52" fmla="*/ 16565 w 1110803"/>
                      <a:gd name="connsiteY52" fmla="*/ 356152 h 646177"/>
                      <a:gd name="connsiteX53" fmla="*/ 0 w 1110803"/>
                      <a:gd name="connsiteY53" fmla="*/ 331305 h 646177"/>
                      <a:gd name="connsiteX54" fmla="*/ 16565 w 1110803"/>
                      <a:gd name="connsiteY54" fmla="*/ 231913 h 646177"/>
                      <a:gd name="connsiteX55" fmla="*/ 33131 w 1110803"/>
                      <a:gd name="connsiteY55" fmla="*/ 207065 h 646177"/>
                      <a:gd name="connsiteX56" fmla="*/ 49696 w 1110803"/>
                      <a:gd name="connsiteY56" fmla="*/ 124239 h 646177"/>
                      <a:gd name="connsiteX57" fmla="*/ 57978 w 1110803"/>
                      <a:gd name="connsiteY57" fmla="*/ 57978 h 646177"/>
                      <a:gd name="connsiteX58" fmla="*/ 82826 w 1110803"/>
                      <a:gd name="connsiteY58" fmla="*/ 16565 h 646177"/>
                      <a:gd name="connsiteX59" fmla="*/ 107674 w 1110803"/>
                      <a:gd name="connsiteY59" fmla="*/ 8283 h 646177"/>
                      <a:gd name="connsiteX60" fmla="*/ 99391 w 1110803"/>
                      <a:gd name="connsiteY60" fmla="*/ 0 h 646177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</a:cxnLst>
                    <a:rect l="l" t="t" r="r" b="b"/>
                    <a:pathLst>
                      <a:path w="1110803" h="646177">
                        <a:moveTo>
                          <a:pt x="99391" y="0"/>
                        </a:moveTo>
                        <a:lnTo>
                          <a:pt x="99391" y="0"/>
                        </a:lnTo>
                        <a:cubicBezTo>
                          <a:pt x="124239" y="2761"/>
                          <a:pt x="149274" y="4173"/>
                          <a:pt x="173935" y="8283"/>
                        </a:cubicBezTo>
                        <a:cubicBezTo>
                          <a:pt x="182547" y="9718"/>
                          <a:pt x="192610" y="10392"/>
                          <a:pt x="198783" y="16565"/>
                        </a:cubicBezTo>
                        <a:cubicBezTo>
                          <a:pt x="204956" y="22738"/>
                          <a:pt x="201611" y="34595"/>
                          <a:pt x="207065" y="41413"/>
                        </a:cubicBezTo>
                        <a:cubicBezTo>
                          <a:pt x="226505" y="65714"/>
                          <a:pt x="264520" y="62636"/>
                          <a:pt x="289891" y="66261"/>
                        </a:cubicBezTo>
                        <a:cubicBezTo>
                          <a:pt x="295413" y="71783"/>
                          <a:pt x="301579" y="76728"/>
                          <a:pt x="306457" y="82826"/>
                        </a:cubicBezTo>
                        <a:cubicBezTo>
                          <a:pt x="312676" y="90599"/>
                          <a:pt x="313779" y="103977"/>
                          <a:pt x="323022" y="107674"/>
                        </a:cubicBezTo>
                        <a:cubicBezTo>
                          <a:pt x="331128" y="110916"/>
                          <a:pt x="339587" y="102152"/>
                          <a:pt x="347870" y="99391"/>
                        </a:cubicBezTo>
                        <a:cubicBezTo>
                          <a:pt x="367583" y="40252"/>
                          <a:pt x="354749" y="64225"/>
                          <a:pt x="381000" y="24848"/>
                        </a:cubicBezTo>
                        <a:cubicBezTo>
                          <a:pt x="427036" y="28389"/>
                          <a:pt x="478512" y="14686"/>
                          <a:pt x="513522" y="49696"/>
                        </a:cubicBezTo>
                        <a:cubicBezTo>
                          <a:pt x="520561" y="56735"/>
                          <a:pt x="523532" y="67052"/>
                          <a:pt x="530087" y="74544"/>
                        </a:cubicBezTo>
                        <a:cubicBezTo>
                          <a:pt x="542942" y="89236"/>
                          <a:pt x="571500" y="115957"/>
                          <a:pt x="571500" y="115957"/>
                        </a:cubicBezTo>
                        <a:cubicBezTo>
                          <a:pt x="601870" y="113196"/>
                          <a:pt x="632578" y="112974"/>
                          <a:pt x="662609" y="107674"/>
                        </a:cubicBezTo>
                        <a:cubicBezTo>
                          <a:pt x="679804" y="104639"/>
                          <a:pt x="712304" y="91109"/>
                          <a:pt x="712304" y="91109"/>
                        </a:cubicBezTo>
                        <a:lnTo>
                          <a:pt x="1027044" y="99391"/>
                        </a:lnTo>
                        <a:cubicBezTo>
                          <a:pt x="1038335" y="100839"/>
                          <a:pt x="1032055" y="121619"/>
                          <a:pt x="1035326" y="132522"/>
                        </a:cubicBezTo>
                        <a:cubicBezTo>
                          <a:pt x="1040343" y="149247"/>
                          <a:pt x="1046369" y="165653"/>
                          <a:pt x="1051891" y="182218"/>
                        </a:cubicBezTo>
                        <a:lnTo>
                          <a:pt x="1060174" y="207065"/>
                        </a:lnTo>
                        <a:cubicBezTo>
                          <a:pt x="1035703" y="280479"/>
                          <a:pt x="1060964" y="258689"/>
                          <a:pt x="969065" y="248478"/>
                        </a:cubicBezTo>
                        <a:cubicBezTo>
                          <a:pt x="952500" y="237435"/>
                          <a:pt x="925666" y="234235"/>
                          <a:pt x="919370" y="215348"/>
                        </a:cubicBezTo>
                        <a:cubicBezTo>
                          <a:pt x="916609" y="207065"/>
                          <a:pt x="902356" y="190500"/>
                          <a:pt x="911087" y="190500"/>
                        </a:cubicBezTo>
                        <a:cubicBezTo>
                          <a:pt x="921041" y="190500"/>
                          <a:pt x="923609" y="206251"/>
                          <a:pt x="927652" y="215348"/>
                        </a:cubicBezTo>
                        <a:cubicBezTo>
                          <a:pt x="958106" y="283872"/>
                          <a:pt x="926762" y="247590"/>
                          <a:pt x="960783" y="281609"/>
                        </a:cubicBezTo>
                        <a:cubicBezTo>
                          <a:pt x="963544" y="289892"/>
                          <a:pt x="965626" y="298432"/>
                          <a:pt x="969065" y="306457"/>
                        </a:cubicBezTo>
                        <a:cubicBezTo>
                          <a:pt x="973929" y="317806"/>
                          <a:pt x="981726" y="327874"/>
                          <a:pt x="985631" y="339587"/>
                        </a:cubicBezTo>
                        <a:cubicBezTo>
                          <a:pt x="992831" y="361185"/>
                          <a:pt x="996674" y="383761"/>
                          <a:pt x="1002196" y="405848"/>
                        </a:cubicBezTo>
                        <a:cubicBezTo>
                          <a:pt x="1007025" y="425163"/>
                          <a:pt x="1024283" y="438979"/>
                          <a:pt x="1035326" y="455544"/>
                        </a:cubicBezTo>
                        <a:cubicBezTo>
                          <a:pt x="1062518" y="496333"/>
                          <a:pt x="1067339" y="493824"/>
                          <a:pt x="1101587" y="505239"/>
                        </a:cubicBezTo>
                        <a:cubicBezTo>
                          <a:pt x="1104348" y="513522"/>
                          <a:pt x="1113774" y="522278"/>
                          <a:pt x="1109870" y="530087"/>
                        </a:cubicBezTo>
                        <a:cubicBezTo>
                          <a:pt x="1105966" y="537896"/>
                          <a:pt x="1093753" y="538370"/>
                          <a:pt x="1085022" y="538370"/>
                        </a:cubicBezTo>
                        <a:cubicBezTo>
                          <a:pt x="1060021" y="538370"/>
                          <a:pt x="1035355" y="532575"/>
                          <a:pt x="1010478" y="530087"/>
                        </a:cubicBezTo>
                        <a:cubicBezTo>
                          <a:pt x="887935" y="517833"/>
                          <a:pt x="957551" y="528169"/>
                          <a:pt x="869674" y="513522"/>
                        </a:cubicBezTo>
                        <a:cubicBezTo>
                          <a:pt x="861401" y="513936"/>
                          <a:pt x="701257" y="507083"/>
                          <a:pt x="654326" y="538370"/>
                        </a:cubicBezTo>
                        <a:lnTo>
                          <a:pt x="629478" y="554935"/>
                        </a:lnTo>
                        <a:cubicBezTo>
                          <a:pt x="627653" y="569534"/>
                          <a:pt x="632773" y="638760"/>
                          <a:pt x="596348" y="646044"/>
                        </a:cubicBezTo>
                        <a:cubicBezTo>
                          <a:pt x="588691" y="647575"/>
                          <a:pt x="584661" y="635576"/>
                          <a:pt x="579783" y="629478"/>
                        </a:cubicBezTo>
                        <a:cubicBezTo>
                          <a:pt x="573564" y="621705"/>
                          <a:pt x="570990" y="610849"/>
                          <a:pt x="563217" y="604631"/>
                        </a:cubicBezTo>
                        <a:cubicBezTo>
                          <a:pt x="556400" y="599177"/>
                          <a:pt x="546179" y="600252"/>
                          <a:pt x="538370" y="596348"/>
                        </a:cubicBezTo>
                        <a:cubicBezTo>
                          <a:pt x="489977" y="572151"/>
                          <a:pt x="537245" y="585377"/>
                          <a:pt x="488674" y="571500"/>
                        </a:cubicBezTo>
                        <a:cubicBezTo>
                          <a:pt x="477729" y="568373"/>
                          <a:pt x="466447" y="566489"/>
                          <a:pt x="455544" y="563218"/>
                        </a:cubicBezTo>
                        <a:cubicBezTo>
                          <a:pt x="438819" y="558200"/>
                          <a:pt x="422788" y="550887"/>
                          <a:pt x="405848" y="546652"/>
                        </a:cubicBezTo>
                        <a:cubicBezTo>
                          <a:pt x="394804" y="543891"/>
                          <a:pt x="383620" y="541641"/>
                          <a:pt x="372717" y="538370"/>
                        </a:cubicBezTo>
                        <a:cubicBezTo>
                          <a:pt x="355992" y="533353"/>
                          <a:pt x="339587" y="527327"/>
                          <a:pt x="323022" y="521805"/>
                        </a:cubicBezTo>
                        <a:lnTo>
                          <a:pt x="273326" y="505239"/>
                        </a:lnTo>
                        <a:cubicBezTo>
                          <a:pt x="265043" y="502478"/>
                          <a:pt x="256948" y="499075"/>
                          <a:pt x="248478" y="496957"/>
                        </a:cubicBezTo>
                        <a:cubicBezTo>
                          <a:pt x="237435" y="494196"/>
                          <a:pt x="226510" y="490907"/>
                          <a:pt x="215348" y="488674"/>
                        </a:cubicBezTo>
                        <a:cubicBezTo>
                          <a:pt x="198880" y="485380"/>
                          <a:pt x="181944" y="484464"/>
                          <a:pt x="165652" y="480391"/>
                        </a:cubicBezTo>
                        <a:cubicBezTo>
                          <a:pt x="148712" y="476156"/>
                          <a:pt x="132522" y="469348"/>
                          <a:pt x="115957" y="463826"/>
                        </a:cubicBezTo>
                        <a:cubicBezTo>
                          <a:pt x="115952" y="463824"/>
                          <a:pt x="66265" y="447264"/>
                          <a:pt x="66261" y="447261"/>
                        </a:cubicBezTo>
                        <a:lnTo>
                          <a:pt x="41413" y="430696"/>
                        </a:lnTo>
                        <a:lnTo>
                          <a:pt x="24848" y="381000"/>
                        </a:lnTo>
                        <a:cubicBezTo>
                          <a:pt x="22087" y="372717"/>
                          <a:pt x="21408" y="363416"/>
                          <a:pt x="16565" y="356152"/>
                        </a:cubicBezTo>
                        <a:lnTo>
                          <a:pt x="0" y="331305"/>
                        </a:lnTo>
                        <a:cubicBezTo>
                          <a:pt x="2623" y="307697"/>
                          <a:pt x="2691" y="259661"/>
                          <a:pt x="16565" y="231913"/>
                        </a:cubicBezTo>
                        <a:cubicBezTo>
                          <a:pt x="21017" y="223009"/>
                          <a:pt x="27609" y="215348"/>
                          <a:pt x="33131" y="207065"/>
                        </a:cubicBezTo>
                        <a:cubicBezTo>
                          <a:pt x="43191" y="166824"/>
                          <a:pt x="42928" y="171618"/>
                          <a:pt x="49696" y="124239"/>
                        </a:cubicBezTo>
                        <a:cubicBezTo>
                          <a:pt x="52844" y="102204"/>
                          <a:pt x="53996" y="79878"/>
                          <a:pt x="57978" y="57978"/>
                        </a:cubicBezTo>
                        <a:cubicBezTo>
                          <a:pt x="61169" y="40430"/>
                          <a:pt x="66852" y="26150"/>
                          <a:pt x="82826" y="16565"/>
                        </a:cubicBezTo>
                        <a:cubicBezTo>
                          <a:pt x="90312" y="12073"/>
                          <a:pt x="99062" y="9718"/>
                          <a:pt x="107674" y="8283"/>
                        </a:cubicBezTo>
                        <a:cubicBezTo>
                          <a:pt x="115844" y="6921"/>
                          <a:pt x="100771" y="1380"/>
                          <a:pt x="99391" y="0"/>
                        </a:cubicBezTo>
                        <a:close/>
                      </a:path>
                    </a:pathLst>
                  </a:custGeom>
                  <a:solidFill>
                    <a:schemeClr val="bg1">
                      <a:lumMod val="65000"/>
                    </a:schemeClr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69" name="Country24"/>
                  <xdr:cNvSpPr/>
                </xdr:nvSpPr>
                <xdr:spPr>
                  <a:xfrm>
                    <a:off x="6923552" y="5010978"/>
                    <a:ext cx="1044318" cy="1037279"/>
                  </a:xfrm>
                  <a:custGeom>
                    <a:avLst/>
                    <a:gdLst>
                      <a:gd name="connsiteX0" fmla="*/ 605339 w 1044318"/>
                      <a:gd name="connsiteY0" fmla="*/ 0 h 1037279"/>
                      <a:gd name="connsiteX1" fmla="*/ 605339 w 1044318"/>
                      <a:gd name="connsiteY1" fmla="*/ 0 h 1037279"/>
                      <a:gd name="connsiteX2" fmla="*/ 539078 w 1044318"/>
                      <a:gd name="connsiteY2" fmla="*/ 41413 h 1037279"/>
                      <a:gd name="connsiteX3" fmla="*/ 514231 w 1044318"/>
                      <a:gd name="connsiteY3" fmla="*/ 49696 h 1037279"/>
                      <a:gd name="connsiteX4" fmla="*/ 497665 w 1044318"/>
                      <a:gd name="connsiteY4" fmla="*/ 66261 h 1037279"/>
                      <a:gd name="connsiteX5" fmla="*/ 447970 w 1044318"/>
                      <a:gd name="connsiteY5" fmla="*/ 82826 h 1037279"/>
                      <a:gd name="connsiteX6" fmla="*/ 423122 w 1044318"/>
                      <a:gd name="connsiteY6" fmla="*/ 91109 h 1037279"/>
                      <a:gd name="connsiteX7" fmla="*/ 340296 w 1044318"/>
                      <a:gd name="connsiteY7" fmla="*/ 115957 h 1037279"/>
                      <a:gd name="connsiteX8" fmla="*/ 315448 w 1044318"/>
                      <a:gd name="connsiteY8" fmla="*/ 124239 h 1037279"/>
                      <a:gd name="connsiteX9" fmla="*/ 298883 w 1044318"/>
                      <a:gd name="connsiteY9" fmla="*/ 140805 h 1037279"/>
                      <a:gd name="connsiteX10" fmla="*/ 274035 w 1044318"/>
                      <a:gd name="connsiteY10" fmla="*/ 149087 h 1037279"/>
                      <a:gd name="connsiteX11" fmla="*/ 282318 w 1044318"/>
                      <a:gd name="connsiteY11" fmla="*/ 198783 h 1037279"/>
                      <a:gd name="connsiteX12" fmla="*/ 290600 w 1044318"/>
                      <a:gd name="connsiteY12" fmla="*/ 306457 h 1037279"/>
                      <a:gd name="connsiteX13" fmla="*/ 307165 w 1044318"/>
                      <a:gd name="connsiteY13" fmla="*/ 356152 h 1037279"/>
                      <a:gd name="connsiteX14" fmla="*/ 315448 w 1044318"/>
                      <a:gd name="connsiteY14" fmla="*/ 381000 h 1037279"/>
                      <a:gd name="connsiteX15" fmla="*/ 249187 w 1044318"/>
                      <a:gd name="connsiteY15" fmla="*/ 397565 h 1037279"/>
                      <a:gd name="connsiteX16" fmla="*/ 199491 w 1044318"/>
                      <a:gd name="connsiteY16" fmla="*/ 381000 h 1037279"/>
                      <a:gd name="connsiteX17" fmla="*/ 42122 w 1044318"/>
                      <a:gd name="connsiteY17" fmla="*/ 389283 h 1037279"/>
                      <a:gd name="connsiteX18" fmla="*/ 33839 w 1044318"/>
                      <a:gd name="connsiteY18" fmla="*/ 447261 h 1037279"/>
                      <a:gd name="connsiteX19" fmla="*/ 8991 w 1044318"/>
                      <a:gd name="connsiteY19" fmla="*/ 496957 h 1037279"/>
                      <a:gd name="connsiteX20" fmla="*/ 709 w 1044318"/>
                      <a:gd name="connsiteY20" fmla="*/ 521805 h 1037279"/>
                      <a:gd name="connsiteX21" fmla="*/ 25557 w 1044318"/>
                      <a:gd name="connsiteY21" fmla="*/ 538370 h 1037279"/>
                      <a:gd name="connsiteX22" fmla="*/ 66970 w 1044318"/>
                      <a:gd name="connsiteY22" fmla="*/ 571500 h 1037279"/>
                      <a:gd name="connsiteX23" fmla="*/ 75252 w 1044318"/>
                      <a:gd name="connsiteY23" fmla="*/ 596348 h 1037279"/>
                      <a:gd name="connsiteX24" fmla="*/ 108383 w 1044318"/>
                      <a:gd name="connsiteY24" fmla="*/ 629479 h 1037279"/>
                      <a:gd name="connsiteX25" fmla="*/ 133231 w 1044318"/>
                      <a:gd name="connsiteY25" fmla="*/ 670892 h 1037279"/>
                      <a:gd name="connsiteX26" fmla="*/ 141513 w 1044318"/>
                      <a:gd name="connsiteY26" fmla="*/ 695739 h 1037279"/>
                      <a:gd name="connsiteX27" fmla="*/ 191209 w 1044318"/>
                      <a:gd name="connsiteY27" fmla="*/ 687457 h 1037279"/>
                      <a:gd name="connsiteX28" fmla="*/ 249187 w 1044318"/>
                      <a:gd name="connsiteY28" fmla="*/ 704022 h 1037279"/>
                      <a:gd name="connsiteX29" fmla="*/ 298883 w 1044318"/>
                      <a:gd name="connsiteY29" fmla="*/ 737152 h 1037279"/>
                      <a:gd name="connsiteX30" fmla="*/ 315448 w 1044318"/>
                      <a:gd name="connsiteY30" fmla="*/ 753718 h 1037279"/>
                      <a:gd name="connsiteX31" fmla="*/ 340296 w 1044318"/>
                      <a:gd name="connsiteY31" fmla="*/ 762000 h 1037279"/>
                      <a:gd name="connsiteX32" fmla="*/ 365144 w 1044318"/>
                      <a:gd name="connsiteY32" fmla="*/ 778565 h 1037279"/>
                      <a:gd name="connsiteX33" fmla="*/ 381709 w 1044318"/>
                      <a:gd name="connsiteY33" fmla="*/ 795131 h 1037279"/>
                      <a:gd name="connsiteX34" fmla="*/ 514231 w 1044318"/>
                      <a:gd name="connsiteY34" fmla="*/ 819979 h 1037279"/>
                      <a:gd name="connsiteX35" fmla="*/ 539078 w 1044318"/>
                      <a:gd name="connsiteY35" fmla="*/ 828261 h 1037279"/>
                      <a:gd name="connsiteX36" fmla="*/ 555644 w 1044318"/>
                      <a:gd name="connsiteY36" fmla="*/ 877957 h 1037279"/>
                      <a:gd name="connsiteX37" fmla="*/ 563926 w 1044318"/>
                      <a:gd name="connsiteY37" fmla="*/ 952500 h 1037279"/>
                      <a:gd name="connsiteX38" fmla="*/ 605339 w 1044318"/>
                      <a:gd name="connsiteY38" fmla="*/ 960783 h 1037279"/>
                      <a:gd name="connsiteX39" fmla="*/ 655035 w 1044318"/>
                      <a:gd name="connsiteY39" fmla="*/ 977348 h 1037279"/>
                      <a:gd name="connsiteX40" fmla="*/ 679883 w 1044318"/>
                      <a:gd name="connsiteY40" fmla="*/ 993913 h 1037279"/>
                      <a:gd name="connsiteX41" fmla="*/ 795839 w 1044318"/>
                      <a:gd name="connsiteY41" fmla="*/ 1002196 h 1037279"/>
                      <a:gd name="connsiteX42" fmla="*/ 820687 w 1044318"/>
                      <a:gd name="connsiteY42" fmla="*/ 1010479 h 1037279"/>
                      <a:gd name="connsiteX43" fmla="*/ 862100 w 1044318"/>
                      <a:gd name="connsiteY43" fmla="*/ 1027044 h 1037279"/>
                      <a:gd name="connsiteX44" fmla="*/ 853818 w 1044318"/>
                      <a:gd name="connsiteY44" fmla="*/ 960783 h 1037279"/>
                      <a:gd name="connsiteX45" fmla="*/ 828970 w 1044318"/>
                      <a:gd name="connsiteY45" fmla="*/ 952500 h 1037279"/>
                      <a:gd name="connsiteX46" fmla="*/ 804122 w 1044318"/>
                      <a:gd name="connsiteY46" fmla="*/ 902805 h 1037279"/>
                      <a:gd name="connsiteX47" fmla="*/ 820687 w 1044318"/>
                      <a:gd name="connsiteY47" fmla="*/ 886239 h 1037279"/>
                      <a:gd name="connsiteX48" fmla="*/ 870383 w 1044318"/>
                      <a:gd name="connsiteY48" fmla="*/ 853109 h 1037279"/>
                      <a:gd name="connsiteX49" fmla="*/ 878665 w 1044318"/>
                      <a:gd name="connsiteY49" fmla="*/ 811696 h 1037279"/>
                      <a:gd name="connsiteX50" fmla="*/ 853818 w 1044318"/>
                      <a:gd name="connsiteY50" fmla="*/ 728870 h 1037279"/>
                      <a:gd name="connsiteX51" fmla="*/ 845535 w 1044318"/>
                      <a:gd name="connsiteY51" fmla="*/ 704022 h 1037279"/>
                      <a:gd name="connsiteX52" fmla="*/ 837252 w 1044318"/>
                      <a:gd name="connsiteY52" fmla="*/ 679174 h 1037279"/>
                      <a:gd name="connsiteX53" fmla="*/ 878665 w 1044318"/>
                      <a:gd name="connsiteY53" fmla="*/ 546652 h 1037279"/>
                      <a:gd name="connsiteX54" fmla="*/ 895231 w 1044318"/>
                      <a:gd name="connsiteY54" fmla="*/ 521805 h 1037279"/>
                      <a:gd name="connsiteX55" fmla="*/ 911796 w 1044318"/>
                      <a:gd name="connsiteY55" fmla="*/ 496957 h 1037279"/>
                      <a:gd name="connsiteX56" fmla="*/ 928361 w 1044318"/>
                      <a:gd name="connsiteY56" fmla="*/ 447261 h 1037279"/>
                      <a:gd name="connsiteX57" fmla="*/ 978057 w 1044318"/>
                      <a:gd name="connsiteY57" fmla="*/ 381000 h 1037279"/>
                      <a:gd name="connsiteX58" fmla="*/ 1044318 w 1044318"/>
                      <a:gd name="connsiteY58" fmla="*/ 381000 h 1037279"/>
                      <a:gd name="connsiteX59" fmla="*/ 1011187 w 1044318"/>
                      <a:gd name="connsiteY59" fmla="*/ 289892 h 1037279"/>
                      <a:gd name="connsiteX60" fmla="*/ 986339 w 1044318"/>
                      <a:gd name="connsiteY60" fmla="*/ 281609 h 1037279"/>
                      <a:gd name="connsiteX61" fmla="*/ 920078 w 1044318"/>
                      <a:gd name="connsiteY61" fmla="*/ 289892 h 1037279"/>
                      <a:gd name="connsiteX62" fmla="*/ 804122 w 1044318"/>
                      <a:gd name="connsiteY62" fmla="*/ 265044 h 1037279"/>
                      <a:gd name="connsiteX63" fmla="*/ 754426 w 1044318"/>
                      <a:gd name="connsiteY63" fmla="*/ 231913 h 1037279"/>
                      <a:gd name="connsiteX64" fmla="*/ 721296 w 1044318"/>
                      <a:gd name="connsiteY64" fmla="*/ 207065 h 1037279"/>
                      <a:gd name="connsiteX65" fmla="*/ 696448 w 1044318"/>
                      <a:gd name="connsiteY65" fmla="*/ 198783 h 1037279"/>
                      <a:gd name="connsiteX66" fmla="*/ 679883 w 1044318"/>
                      <a:gd name="connsiteY66" fmla="*/ 173935 h 1037279"/>
                      <a:gd name="connsiteX67" fmla="*/ 655035 w 1044318"/>
                      <a:gd name="connsiteY67" fmla="*/ 149087 h 1037279"/>
                      <a:gd name="connsiteX68" fmla="*/ 638470 w 1044318"/>
                      <a:gd name="connsiteY68" fmla="*/ 99392 h 1037279"/>
                      <a:gd name="connsiteX69" fmla="*/ 605339 w 1044318"/>
                      <a:gd name="connsiteY69" fmla="*/ 66261 h 1037279"/>
                      <a:gd name="connsiteX70" fmla="*/ 588774 w 1044318"/>
                      <a:gd name="connsiteY70" fmla="*/ 41413 h 1037279"/>
                      <a:gd name="connsiteX71" fmla="*/ 605339 w 1044318"/>
                      <a:gd name="connsiteY71" fmla="*/ 0 h 1037279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</a:cxnLst>
                    <a:rect l="l" t="t" r="r" b="b"/>
                    <a:pathLst>
                      <a:path w="1044318" h="1037279">
                        <a:moveTo>
                          <a:pt x="605339" y="0"/>
                        </a:moveTo>
                        <a:lnTo>
                          <a:pt x="605339" y="0"/>
                        </a:lnTo>
                        <a:cubicBezTo>
                          <a:pt x="583252" y="13804"/>
                          <a:pt x="561944" y="28941"/>
                          <a:pt x="539078" y="41413"/>
                        </a:cubicBezTo>
                        <a:cubicBezTo>
                          <a:pt x="531414" y="45594"/>
                          <a:pt x="521717" y="45204"/>
                          <a:pt x="514231" y="49696"/>
                        </a:cubicBezTo>
                        <a:cubicBezTo>
                          <a:pt x="507535" y="53714"/>
                          <a:pt x="504650" y="62769"/>
                          <a:pt x="497665" y="66261"/>
                        </a:cubicBezTo>
                        <a:cubicBezTo>
                          <a:pt x="482047" y="74070"/>
                          <a:pt x="464535" y="77304"/>
                          <a:pt x="447970" y="82826"/>
                        </a:cubicBezTo>
                        <a:cubicBezTo>
                          <a:pt x="439687" y="85587"/>
                          <a:pt x="431592" y="88991"/>
                          <a:pt x="423122" y="91109"/>
                        </a:cubicBezTo>
                        <a:cubicBezTo>
                          <a:pt x="373047" y="103628"/>
                          <a:pt x="400797" y="95791"/>
                          <a:pt x="340296" y="115957"/>
                        </a:cubicBezTo>
                        <a:lnTo>
                          <a:pt x="315448" y="124239"/>
                        </a:lnTo>
                        <a:cubicBezTo>
                          <a:pt x="309926" y="129761"/>
                          <a:pt x="305579" y="136787"/>
                          <a:pt x="298883" y="140805"/>
                        </a:cubicBezTo>
                        <a:cubicBezTo>
                          <a:pt x="291397" y="145297"/>
                          <a:pt x="276433" y="140692"/>
                          <a:pt x="274035" y="149087"/>
                        </a:cubicBezTo>
                        <a:cubicBezTo>
                          <a:pt x="269421" y="165235"/>
                          <a:pt x="279557" y="182218"/>
                          <a:pt x="282318" y="198783"/>
                        </a:cubicBezTo>
                        <a:cubicBezTo>
                          <a:pt x="285079" y="234674"/>
                          <a:pt x="284986" y="270900"/>
                          <a:pt x="290600" y="306457"/>
                        </a:cubicBezTo>
                        <a:cubicBezTo>
                          <a:pt x="293323" y="323704"/>
                          <a:pt x="301643" y="339587"/>
                          <a:pt x="307165" y="356152"/>
                        </a:cubicBezTo>
                        <a:lnTo>
                          <a:pt x="315448" y="381000"/>
                        </a:lnTo>
                        <a:cubicBezTo>
                          <a:pt x="301802" y="421936"/>
                          <a:pt x="313995" y="412521"/>
                          <a:pt x="249187" y="397565"/>
                        </a:cubicBezTo>
                        <a:cubicBezTo>
                          <a:pt x="232173" y="393639"/>
                          <a:pt x="199491" y="381000"/>
                          <a:pt x="199491" y="381000"/>
                        </a:cubicBezTo>
                        <a:cubicBezTo>
                          <a:pt x="147035" y="383761"/>
                          <a:pt x="90894" y="369774"/>
                          <a:pt x="42122" y="389283"/>
                        </a:cubicBezTo>
                        <a:cubicBezTo>
                          <a:pt x="23996" y="396533"/>
                          <a:pt x="37331" y="428054"/>
                          <a:pt x="33839" y="447261"/>
                        </a:cubicBezTo>
                        <a:cubicBezTo>
                          <a:pt x="27054" y="484577"/>
                          <a:pt x="31280" y="474669"/>
                          <a:pt x="8991" y="496957"/>
                        </a:cubicBezTo>
                        <a:cubicBezTo>
                          <a:pt x="6230" y="505240"/>
                          <a:pt x="-2534" y="513699"/>
                          <a:pt x="709" y="521805"/>
                        </a:cubicBezTo>
                        <a:cubicBezTo>
                          <a:pt x="4406" y="531047"/>
                          <a:pt x="18518" y="531331"/>
                          <a:pt x="25557" y="538370"/>
                        </a:cubicBezTo>
                        <a:cubicBezTo>
                          <a:pt x="63021" y="575834"/>
                          <a:pt x="18596" y="555377"/>
                          <a:pt x="66970" y="571500"/>
                        </a:cubicBezTo>
                        <a:cubicBezTo>
                          <a:pt x="69731" y="579783"/>
                          <a:pt x="70177" y="589244"/>
                          <a:pt x="75252" y="596348"/>
                        </a:cubicBezTo>
                        <a:cubicBezTo>
                          <a:pt x="84330" y="609057"/>
                          <a:pt x="108383" y="629479"/>
                          <a:pt x="108383" y="629479"/>
                        </a:cubicBezTo>
                        <a:cubicBezTo>
                          <a:pt x="131843" y="699863"/>
                          <a:pt x="99123" y="614047"/>
                          <a:pt x="133231" y="670892"/>
                        </a:cubicBezTo>
                        <a:cubicBezTo>
                          <a:pt x="137723" y="678378"/>
                          <a:pt x="138752" y="687457"/>
                          <a:pt x="141513" y="695739"/>
                        </a:cubicBezTo>
                        <a:cubicBezTo>
                          <a:pt x="158078" y="692978"/>
                          <a:pt x="174415" y="687457"/>
                          <a:pt x="191209" y="687457"/>
                        </a:cubicBezTo>
                        <a:cubicBezTo>
                          <a:pt x="195501" y="687457"/>
                          <a:pt x="242155" y="700115"/>
                          <a:pt x="249187" y="704022"/>
                        </a:cubicBezTo>
                        <a:cubicBezTo>
                          <a:pt x="266591" y="713691"/>
                          <a:pt x="284806" y="723074"/>
                          <a:pt x="298883" y="737152"/>
                        </a:cubicBezTo>
                        <a:cubicBezTo>
                          <a:pt x="304405" y="742674"/>
                          <a:pt x="308752" y="749700"/>
                          <a:pt x="315448" y="753718"/>
                        </a:cubicBezTo>
                        <a:cubicBezTo>
                          <a:pt x="322934" y="758210"/>
                          <a:pt x="332013" y="759239"/>
                          <a:pt x="340296" y="762000"/>
                        </a:cubicBezTo>
                        <a:cubicBezTo>
                          <a:pt x="348579" y="767522"/>
                          <a:pt x="357371" y="772346"/>
                          <a:pt x="365144" y="778565"/>
                        </a:cubicBezTo>
                        <a:cubicBezTo>
                          <a:pt x="371242" y="783443"/>
                          <a:pt x="374724" y="791639"/>
                          <a:pt x="381709" y="795131"/>
                        </a:cubicBezTo>
                        <a:cubicBezTo>
                          <a:pt x="426051" y="817302"/>
                          <a:pt x="464365" y="814992"/>
                          <a:pt x="514231" y="819979"/>
                        </a:cubicBezTo>
                        <a:cubicBezTo>
                          <a:pt x="522513" y="822740"/>
                          <a:pt x="534004" y="821157"/>
                          <a:pt x="539078" y="828261"/>
                        </a:cubicBezTo>
                        <a:cubicBezTo>
                          <a:pt x="549227" y="842470"/>
                          <a:pt x="555644" y="877957"/>
                          <a:pt x="555644" y="877957"/>
                        </a:cubicBezTo>
                        <a:cubicBezTo>
                          <a:pt x="558405" y="902805"/>
                          <a:pt x="551063" y="931062"/>
                          <a:pt x="563926" y="952500"/>
                        </a:cubicBezTo>
                        <a:cubicBezTo>
                          <a:pt x="571169" y="964572"/>
                          <a:pt x="591757" y="957079"/>
                          <a:pt x="605339" y="960783"/>
                        </a:cubicBezTo>
                        <a:cubicBezTo>
                          <a:pt x="622185" y="965377"/>
                          <a:pt x="638470" y="971826"/>
                          <a:pt x="655035" y="977348"/>
                        </a:cubicBezTo>
                        <a:cubicBezTo>
                          <a:pt x="664479" y="980496"/>
                          <a:pt x="670080" y="992183"/>
                          <a:pt x="679883" y="993913"/>
                        </a:cubicBezTo>
                        <a:cubicBezTo>
                          <a:pt x="718044" y="1000647"/>
                          <a:pt x="757187" y="999435"/>
                          <a:pt x="795839" y="1002196"/>
                        </a:cubicBezTo>
                        <a:cubicBezTo>
                          <a:pt x="804122" y="1004957"/>
                          <a:pt x="814513" y="1004306"/>
                          <a:pt x="820687" y="1010479"/>
                        </a:cubicBezTo>
                        <a:cubicBezTo>
                          <a:pt x="851581" y="1041372"/>
                          <a:pt x="795712" y="1043640"/>
                          <a:pt x="862100" y="1027044"/>
                        </a:cubicBezTo>
                        <a:cubicBezTo>
                          <a:pt x="859339" y="1004957"/>
                          <a:pt x="862858" y="981123"/>
                          <a:pt x="853818" y="960783"/>
                        </a:cubicBezTo>
                        <a:cubicBezTo>
                          <a:pt x="850272" y="952805"/>
                          <a:pt x="835788" y="957954"/>
                          <a:pt x="828970" y="952500"/>
                        </a:cubicBezTo>
                        <a:cubicBezTo>
                          <a:pt x="814375" y="940824"/>
                          <a:pt x="809578" y="919173"/>
                          <a:pt x="804122" y="902805"/>
                        </a:cubicBezTo>
                        <a:cubicBezTo>
                          <a:pt x="809644" y="897283"/>
                          <a:pt x="814440" y="890924"/>
                          <a:pt x="820687" y="886239"/>
                        </a:cubicBezTo>
                        <a:cubicBezTo>
                          <a:pt x="836614" y="874294"/>
                          <a:pt x="870383" y="853109"/>
                          <a:pt x="870383" y="853109"/>
                        </a:cubicBezTo>
                        <a:cubicBezTo>
                          <a:pt x="873144" y="839305"/>
                          <a:pt x="878665" y="825774"/>
                          <a:pt x="878665" y="811696"/>
                        </a:cubicBezTo>
                        <a:cubicBezTo>
                          <a:pt x="878665" y="799175"/>
                          <a:pt x="854784" y="731767"/>
                          <a:pt x="853818" y="728870"/>
                        </a:cubicBezTo>
                        <a:lnTo>
                          <a:pt x="845535" y="704022"/>
                        </a:lnTo>
                        <a:lnTo>
                          <a:pt x="837252" y="679174"/>
                        </a:lnTo>
                        <a:cubicBezTo>
                          <a:pt x="847516" y="576542"/>
                          <a:pt x="830145" y="619432"/>
                          <a:pt x="878665" y="546652"/>
                        </a:cubicBezTo>
                        <a:lnTo>
                          <a:pt x="895231" y="521805"/>
                        </a:lnTo>
                        <a:lnTo>
                          <a:pt x="911796" y="496957"/>
                        </a:lnTo>
                        <a:lnTo>
                          <a:pt x="928361" y="447261"/>
                        </a:lnTo>
                        <a:cubicBezTo>
                          <a:pt x="937728" y="419161"/>
                          <a:pt x="958433" y="400623"/>
                          <a:pt x="978057" y="381000"/>
                        </a:cubicBezTo>
                        <a:cubicBezTo>
                          <a:pt x="1035160" y="400034"/>
                          <a:pt x="1015405" y="409911"/>
                          <a:pt x="1044318" y="381000"/>
                        </a:cubicBezTo>
                        <a:cubicBezTo>
                          <a:pt x="1037184" y="316794"/>
                          <a:pt x="1055942" y="312269"/>
                          <a:pt x="1011187" y="289892"/>
                        </a:cubicBezTo>
                        <a:cubicBezTo>
                          <a:pt x="1003378" y="285987"/>
                          <a:pt x="994622" y="284370"/>
                          <a:pt x="986339" y="281609"/>
                        </a:cubicBezTo>
                        <a:cubicBezTo>
                          <a:pt x="964252" y="284370"/>
                          <a:pt x="942306" y="291062"/>
                          <a:pt x="920078" y="289892"/>
                        </a:cubicBezTo>
                        <a:cubicBezTo>
                          <a:pt x="866271" y="287060"/>
                          <a:pt x="845273" y="278760"/>
                          <a:pt x="804122" y="265044"/>
                        </a:cubicBezTo>
                        <a:lnTo>
                          <a:pt x="754426" y="231913"/>
                        </a:lnTo>
                        <a:cubicBezTo>
                          <a:pt x="742940" y="224256"/>
                          <a:pt x="733281" y="213914"/>
                          <a:pt x="721296" y="207065"/>
                        </a:cubicBezTo>
                        <a:cubicBezTo>
                          <a:pt x="713716" y="202733"/>
                          <a:pt x="704731" y="201544"/>
                          <a:pt x="696448" y="198783"/>
                        </a:cubicBezTo>
                        <a:cubicBezTo>
                          <a:pt x="690926" y="190500"/>
                          <a:pt x="686256" y="181582"/>
                          <a:pt x="679883" y="173935"/>
                        </a:cubicBezTo>
                        <a:cubicBezTo>
                          <a:pt x="672384" y="164936"/>
                          <a:pt x="660724" y="159326"/>
                          <a:pt x="655035" y="149087"/>
                        </a:cubicBezTo>
                        <a:cubicBezTo>
                          <a:pt x="646555" y="133823"/>
                          <a:pt x="643992" y="115957"/>
                          <a:pt x="638470" y="99392"/>
                        </a:cubicBezTo>
                        <a:cubicBezTo>
                          <a:pt x="633531" y="84575"/>
                          <a:pt x="614002" y="79256"/>
                          <a:pt x="605339" y="66261"/>
                        </a:cubicBezTo>
                        <a:cubicBezTo>
                          <a:pt x="599817" y="57978"/>
                          <a:pt x="593226" y="50317"/>
                          <a:pt x="588774" y="41413"/>
                        </a:cubicBezTo>
                        <a:cubicBezTo>
                          <a:pt x="569740" y="3345"/>
                          <a:pt x="602578" y="6902"/>
                          <a:pt x="605339" y="0"/>
                        </a:cubicBezTo>
                        <a:close/>
                      </a:path>
                    </a:pathLst>
                  </a:custGeom>
                  <a:solidFill>
                    <a:schemeClr val="bg1">
                      <a:lumMod val="65000"/>
                    </a:schemeClr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71" name="Country23"/>
                  <xdr:cNvSpPr/>
                </xdr:nvSpPr>
                <xdr:spPr>
                  <a:xfrm>
                    <a:off x="7479196" y="4505739"/>
                    <a:ext cx="1193028" cy="1689652"/>
                  </a:xfrm>
                  <a:custGeom>
                    <a:avLst/>
                    <a:gdLst>
                      <a:gd name="connsiteX0" fmla="*/ 596347 w 1193028"/>
                      <a:gd name="connsiteY0" fmla="*/ 16565 h 1689652"/>
                      <a:gd name="connsiteX1" fmla="*/ 596347 w 1193028"/>
                      <a:gd name="connsiteY1" fmla="*/ 16565 h 1689652"/>
                      <a:gd name="connsiteX2" fmla="*/ 629478 w 1193028"/>
                      <a:gd name="connsiteY2" fmla="*/ 115957 h 1689652"/>
                      <a:gd name="connsiteX3" fmla="*/ 646043 w 1193028"/>
                      <a:gd name="connsiteY3" fmla="*/ 165652 h 1689652"/>
                      <a:gd name="connsiteX4" fmla="*/ 654326 w 1193028"/>
                      <a:gd name="connsiteY4" fmla="*/ 198783 h 1689652"/>
                      <a:gd name="connsiteX5" fmla="*/ 687456 w 1193028"/>
                      <a:gd name="connsiteY5" fmla="*/ 256761 h 1689652"/>
                      <a:gd name="connsiteX6" fmla="*/ 712304 w 1193028"/>
                      <a:gd name="connsiteY6" fmla="*/ 273326 h 1689652"/>
                      <a:gd name="connsiteX7" fmla="*/ 728869 w 1193028"/>
                      <a:gd name="connsiteY7" fmla="*/ 347870 h 1689652"/>
                      <a:gd name="connsiteX8" fmla="*/ 737152 w 1193028"/>
                      <a:gd name="connsiteY8" fmla="*/ 372718 h 1689652"/>
                      <a:gd name="connsiteX9" fmla="*/ 762000 w 1193028"/>
                      <a:gd name="connsiteY9" fmla="*/ 381000 h 1689652"/>
                      <a:gd name="connsiteX10" fmla="*/ 786847 w 1193028"/>
                      <a:gd name="connsiteY10" fmla="*/ 397565 h 1689652"/>
                      <a:gd name="connsiteX11" fmla="*/ 836543 w 1193028"/>
                      <a:gd name="connsiteY11" fmla="*/ 414131 h 1689652"/>
                      <a:gd name="connsiteX12" fmla="*/ 861391 w 1193028"/>
                      <a:gd name="connsiteY12" fmla="*/ 438978 h 1689652"/>
                      <a:gd name="connsiteX13" fmla="*/ 861391 w 1193028"/>
                      <a:gd name="connsiteY13" fmla="*/ 463826 h 1689652"/>
                      <a:gd name="connsiteX14" fmla="*/ 853108 w 1193028"/>
                      <a:gd name="connsiteY14" fmla="*/ 488674 h 1689652"/>
                      <a:gd name="connsiteX15" fmla="*/ 902804 w 1193028"/>
                      <a:gd name="connsiteY15" fmla="*/ 505239 h 1689652"/>
                      <a:gd name="connsiteX16" fmla="*/ 977347 w 1193028"/>
                      <a:gd name="connsiteY16" fmla="*/ 488674 h 1689652"/>
                      <a:gd name="connsiteX17" fmla="*/ 1018761 w 1193028"/>
                      <a:gd name="connsiteY17" fmla="*/ 463826 h 1689652"/>
                      <a:gd name="connsiteX18" fmla="*/ 1184413 w 1193028"/>
                      <a:gd name="connsiteY18" fmla="*/ 472109 h 1689652"/>
                      <a:gd name="connsiteX19" fmla="*/ 1192695 w 1193028"/>
                      <a:gd name="connsiteY19" fmla="*/ 496957 h 1689652"/>
                      <a:gd name="connsiteX20" fmla="*/ 1176130 w 1193028"/>
                      <a:gd name="connsiteY20" fmla="*/ 546652 h 1689652"/>
                      <a:gd name="connsiteX21" fmla="*/ 1167847 w 1193028"/>
                      <a:gd name="connsiteY21" fmla="*/ 604631 h 1689652"/>
                      <a:gd name="connsiteX22" fmla="*/ 1151282 w 1193028"/>
                      <a:gd name="connsiteY22" fmla="*/ 662609 h 1689652"/>
                      <a:gd name="connsiteX23" fmla="*/ 1134717 w 1193028"/>
                      <a:gd name="connsiteY23" fmla="*/ 720587 h 1689652"/>
                      <a:gd name="connsiteX24" fmla="*/ 1118152 w 1193028"/>
                      <a:gd name="connsiteY24" fmla="*/ 745435 h 1689652"/>
                      <a:gd name="connsiteX25" fmla="*/ 1093304 w 1193028"/>
                      <a:gd name="connsiteY25" fmla="*/ 770283 h 1689652"/>
                      <a:gd name="connsiteX26" fmla="*/ 1076739 w 1193028"/>
                      <a:gd name="connsiteY26" fmla="*/ 795131 h 1689652"/>
                      <a:gd name="connsiteX27" fmla="*/ 1027043 w 1193028"/>
                      <a:gd name="connsiteY27" fmla="*/ 828261 h 1689652"/>
                      <a:gd name="connsiteX28" fmla="*/ 993913 w 1193028"/>
                      <a:gd name="connsiteY28" fmla="*/ 877957 h 1689652"/>
                      <a:gd name="connsiteX29" fmla="*/ 977347 w 1193028"/>
                      <a:gd name="connsiteY29" fmla="*/ 894522 h 1689652"/>
                      <a:gd name="connsiteX30" fmla="*/ 960782 w 1193028"/>
                      <a:gd name="connsiteY30" fmla="*/ 919370 h 1689652"/>
                      <a:gd name="connsiteX31" fmla="*/ 935934 w 1193028"/>
                      <a:gd name="connsiteY31" fmla="*/ 927652 h 1689652"/>
                      <a:gd name="connsiteX32" fmla="*/ 894521 w 1193028"/>
                      <a:gd name="connsiteY32" fmla="*/ 952500 h 1689652"/>
                      <a:gd name="connsiteX33" fmla="*/ 844826 w 1193028"/>
                      <a:gd name="connsiteY33" fmla="*/ 985631 h 1689652"/>
                      <a:gd name="connsiteX34" fmla="*/ 819978 w 1193028"/>
                      <a:gd name="connsiteY34" fmla="*/ 1002196 h 1689652"/>
                      <a:gd name="connsiteX35" fmla="*/ 795130 w 1193028"/>
                      <a:gd name="connsiteY35" fmla="*/ 1018761 h 1689652"/>
                      <a:gd name="connsiteX36" fmla="*/ 770282 w 1193028"/>
                      <a:gd name="connsiteY36" fmla="*/ 1035326 h 1689652"/>
                      <a:gd name="connsiteX37" fmla="*/ 745434 w 1193028"/>
                      <a:gd name="connsiteY37" fmla="*/ 1076739 h 1689652"/>
                      <a:gd name="connsiteX38" fmla="*/ 712304 w 1193028"/>
                      <a:gd name="connsiteY38" fmla="*/ 1126435 h 1689652"/>
                      <a:gd name="connsiteX39" fmla="*/ 704021 w 1193028"/>
                      <a:gd name="connsiteY39" fmla="*/ 1151283 h 1689652"/>
                      <a:gd name="connsiteX40" fmla="*/ 670891 w 1193028"/>
                      <a:gd name="connsiteY40" fmla="*/ 1200978 h 1689652"/>
                      <a:gd name="connsiteX41" fmla="*/ 679174 w 1193028"/>
                      <a:gd name="connsiteY41" fmla="*/ 1383196 h 1689652"/>
                      <a:gd name="connsiteX42" fmla="*/ 679174 w 1193028"/>
                      <a:gd name="connsiteY42" fmla="*/ 1441174 h 1689652"/>
                      <a:gd name="connsiteX43" fmla="*/ 637761 w 1193028"/>
                      <a:gd name="connsiteY43" fmla="*/ 1449457 h 1689652"/>
                      <a:gd name="connsiteX44" fmla="*/ 621195 w 1193028"/>
                      <a:gd name="connsiteY44" fmla="*/ 1466022 h 1689652"/>
                      <a:gd name="connsiteX45" fmla="*/ 521804 w 1193028"/>
                      <a:gd name="connsiteY45" fmla="*/ 1482587 h 1689652"/>
                      <a:gd name="connsiteX46" fmla="*/ 505239 w 1193028"/>
                      <a:gd name="connsiteY46" fmla="*/ 1507435 h 1689652"/>
                      <a:gd name="connsiteX47" fmla="*/ 513521 w 1193028"/>
                      <a:gd name="connsiteY47" fmla="*/ 1532283 h 1689652"/>
                      <a:gd name="connsiteX48" fmla="*/ 496956 w 1193028"/>
                      <a:gd name="connsiteY48" fmla="*/ 1664804 h 1689652"/>
                      <a:gd name="connsiteX49" fmla="*/ 455543 w 1193028"/>
                      <a:gd name="connsiteY49" fmla="*/ 1689652 h 1689652"/>
                      <a:gd name="connsiteX50" fmla="*/ 414130 w 1193028"/>
                      <a:gd name="connsiteY50" fmla="*/ 1623391 h 1689652"/>
                      <a:gd name="connsiteX51" fmla="*/ 405847 w 1193028"/>
                      <a:gd name="connsiteY51" fmla="*/ 1598544 h 1689652"/>
                      <a:gd name="connsiteX52" fmla="*/ 414130 w 1193028"/>
                      <a:gd name="connsiteY52" fmla="*/ 1532283 h 1689652"/>
                      <a:gd name="connsiteX53" fmla="*/ 438978 w 1193028"/>
                      <a:gd name="connsiteY53" fmla="*/ 1482587 h 1689652"/>
                      <a:gd name="connsiteX54" fmla="*/ 463826 w 1193028"/>
                      <a:gd name="connsiteY54" fmla="*/ 1432891 h 1689652"/>
                      <a:gd name="connsiteX55" fmla="*/ 397565 w 1193028"/>
                      <a:gd name="connsiteY55" fmla="*/ 1424609 h 1689652"/>
                      <a:gd name="connsiteX56" fmla="*/ 381000 w 1193028"/>
                      <a:gd name="connsiteY56" fmla="*/ 1374913 h 1689652"/>
                      <a:gd name="connsiteX57" fmla="*/ 364434 w 1193028"/>
                      <a:gd name="connsiteY57" fmla="*/ 1358348 h 1689652"/>
                      <a:gd name="connsiteX58" fmla="*/ 356152 w 1193028"/>
                      <a:gd name="connsiteY58" fmla="*/ 1333500 h 1689652"/>
                      <a:gd name="connsiteX59" fmla="*/ 331304 w 1193028"/>
                      <a:gd name="connsiteY59" fmla="*/ 1316935 h 1689652"/>
                      <a:gd name="connsiteX60" fmla="*/ 314739 w 1193028"/>
                      <a:gd name="connsiteY60" fmla="*/ 1267239 h 1689652"/>
                      <a:gd name="connsiteX61" fmla="*/ 298174 w 1193028"/>
                      <a:gd name="connsiteY61" fmla="*/ 1217544 h 1689652"/>
                      <a:gd name="connsiteX62" fmla="*/ 281608 w 1193028"/>
                      <a:gd name="connsiteY62" fmla="*/ 1167848 h 1689652"/>
                      <a:gd name="connsiteX63" fmla="*/ 273326 w 1193028"/>
                      <a:gd name="connsiteY63" fmla="*/ 1143000 h 1689652"/>
                      <a:gd name="connsiteX64" fmla="*/ 289891 w 1193028"/>
                      <a:gd name="connsiteY64" fmla="*/ 1076739 h 1689652"/>
                      <a:gd name="connsiteX65" fmla="*/ 314739 w 1193028"/>
                      <a:gd name="connsiteY65" fmla="*/ 1051891 h 1689652"/>
                      <a:gd name="connsiteX66" fmla="*/ 331304 w 1193028"/>
                      <a:gd name="connsiteY66" fmla="*/ 1002196 h 1689652"/>
                      <a:gd name="connsiteX67" fmla="*/ 339587 w 1193028"/>
                      <a:gd name="connsiteY67" fmla="*/ 977348 h 1689652"/>
                      <a:gd name="connsiteX68" fmla="*/ 372717 w 1193028"/>
                      <a:gd name="connsiteY68" fmla="*/ 927652 h 1689652"/>
                      <a:gd name="connsiteX69" fmla="*/ 397565 w 1193028"/>
                      <a:gd name="connsiteY69" fmla="*/ 919370 h 1689652"/>
                      <a:gd name="connsiteX70" fmla="*/ 455543 w 1193028"/>
                      <a:gd name="connsiteY70" fmla="*/ 911087 h 1689652"/>
                      <a:gd name="connsiteX71" fmla="*/ 505239 w 1193028"/>
                      <a:gd name="connsiteY71" fmla="*/ 902804 h 1689652"/>
                      <a:gd name="connsiteX72" fmla="*/ 530087 w 1193028"/>
                      <a:gd name="connsiteY72" fmla="*/ 886239 h 1689652"/>
                      <a:gd name="connsiteX73" fmla="*/ 505239 w 1193028"/>
                      <a:gd name="connsiteY73" fmla="*/ 811696 h 1689652"/>
                      <a:gd name="connsiteX74" fmla="*/ 480391 w 1193028"/>
                      <a:gd name="connsiteY74" fmla="*/ 803413 h 1689652"/>
                      <a:gd name="connsiteX75" fmla="*/ 455543 w 1193028"/>
                      <a:gd name="connsiteY75" fmla="*/ 786848 h 1689652"/>
                      <a:gd name="connsiteX76" fmla="*/ 248478 w 1193028"/>
                      <a:gd name="connsiteY76" fmla="*/ 778565 h 1689652"/>
                      <a:gd name="connsiteX77" fmla="*/ 223630 w 1193028"/>
                      <a:gd name="connsiteY77" fmla="*/ 762000 h 1689652"/>
                      <a:gd name="connsiteX78" fmla="*/ 198782 w 1193028"/>
                      <a:gd name="connsiteY78" fmla="*/ 753718 h 1689652"/>
                      <a:gd name="connsiteX79" fmla="*/ 182217 w 1193028"/>
                      <a:gd name="connsiteY79" fmla="*/ 737152 h 1689652"/>
                      <a:gd name="connsiteX80" fmla="*/ 132521 w 1193028"/>
                      <a:gd name="connsiteY80" fmla="*/ 720587 h 1689652"/>
                      <a:gd name="connsiteX81" fmla="*/ 124239 w 1193028"/>
                      <a:gd name="connsiteY81" fmla="*/ 695739 h 1689652"/>
                      <a:gd name="connsiteX82" fmla="*/ 82826 w 1193028"/>
                      <a:gd name="connsiteY82" fmla="*/ 654326 h 1689652"/>
                      <a:gd name="connsiteX83" fmla="*/ 49695 w 1193028"/>
                      <a:gd name="connsiteY83" fmla="*/ 588065 h 1689652"/>
                      <a:gd name="connsiteX84" fmla="*/ 41413 w 1193028"/>
                      <a:gd name="connsiteY84" fmla="*/ 563218 h 1689652"/>
                      <a:gd name="connsiteX85" fmla="*/ 24847 w 1193028"/>
                      <a:gd name="connsiteY85" fmla="*/ 546652 h 1689652"/>
                      <a:gd name="connsiteX86" fmla="*/ 0 w 1193028"/>
                      <a:gd name="connsiteY86" fmla="*/ 455544 h 1689652"/>
                      <a:gd name="connsiteX87" fmla="*/ 8282 w 1193028"/>
                      <a:gd name="connsiteY87" fmla="*/ 397565 h 1689652"/>
                      <a:gd name="connsiteX88" fmla="*/ 16565 w 1193028"/>
                      <a:gd name="connsiteY88" fmla="*/ 281609 h 1689652"/>
                      <a:gd name="connsiteX89" fmla="*/ 33130 w 1193028"/>
                      <a:gd name="connsiteY89" fmla="*/ 256761 h 1689652"/>
                      <a:gd name="connsiteX90" fmla="*/ 49695 w 1193028"/>
                      <a:gd name="connsiteY90" fmla="*/ 190500 h 1689652"/>
                      <a:gd name="connsiteX91" fmla="*/ 57978 w 1193028"/>
                      <a:gd name="connsiteY91" fmla="*/ 165652 h 1689652"/>
                      <a:gd name="connsiteX92" fmla="*/ 74543 w 1193028"/>
                      <a:gd name="connsiteY92" fmla="*/ 82826 h 1689652"/>
                      <a:gd name="connsiteX93" fmla="*/ 99391 w 1193028"/>
                      <a:gd name="connsiteY93" fmla="*/ 66261 h 1689652"/>
                      <a:gd name="connsiteX94" fmla="*/ 149087 w 1193028"/>
                      <a:gd name="connsiteY94" fmla="*/ 0 h 1689652"/>
                      <a:gd name="connsiteX95" fmla="*/ 339587 w 1193028"/>
                      <a:gd name="connsiteY95" fmla="*/ 8283 h 1689652"/>
                      <a:gd name="connsiteX96" fmla="*/ 364434 w 1193028"/>
                      <a:gd name="connsiteY96" fmla="*/ 16565 h 1689652"/>
                      <a:gd name="connsiteX97" fmla="*/ 397565 w 1193028"/>
                      <a:gd name="connsiteY97" fmla="*/ 24848 h 1689652"/>
                      <a:gd name="connsiteX98" fmla="*/ 596347 w 1193028"/>
                      <a:gd name="connsiteY98" fmla="*/ 16565 h 1689652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</a:cxnLst>
                    <a:rect l="l" t="t" r="r" b="b"/>
                    <a:pathLst>
                      <a:path w="1193028" h="1689652">
                        <a:moveTo>
                          <a:pt x="596347" y="16565"/>
                        </a:moveTo>
                        <a:lnTo>
                          <a:pt x="596347" y="16565"/>
                        </a:lnTo>
                        <a:lnTo>
                          <a:pt x="629478" y="115957"/>
                        </a:lnTo>
                        <a:lnTo>
                          <a:pt x="646043" y="165652"/>
                        </a:lnTo>
                        <a:cubicBezTo>
                          <a:pt x="649643" y="176451"/>
                          <a:pt x="650329" y="188124"/>
                          <a:pt x="654326" y="198783"/>
                        </a:cubicBezTo>
                        <a:cubicBezTo>
                          <a:pt x="658223" y="209176"/>
                          <a:pt x="677845" y="247150"/>
                          <a:pt x="687456" y="256761"/>
                        </a:cubicBezTo>
                        <a:cubicBezTo>
                          <a:pt x="694495" y="263800"/>
                          <a:pt x="704021" y="267804"/>
                          <a:pt x="712304" y="273326"/>
                        </a:cubicBezTo>
                        <a:cubicBezTo>
                          <a:pt x="730950" y="329262"/>
                          <a:pt x="709433" y="260408"/>
                          <a:pt x="728869" y="347870"/>
                        </a:cubicBezTo>
                        <a:cubicBezTo>
                          <a:pt x="730763" y="356393"/>
                          <a:pt x="730978" y="366545"/>
                          <a:pt x="737152" y="372718"/>
                        </a:cubicBezTo>
                        <a:cubicBezTo>
                          <a:pt x="743326" y="378891"/>
                          <a:pt x="753717" y="378239"/>
                          <a:pt x="762000" y="381000"/>
                        </a:cubicBezTo>
                        <a:cubicBezTo>
                          <a:pt x="770282" y="386522"/>
                          <a:pt x="777751" y="393522"/>
                          <a:pt x="786847" y="397565"/>
                        </a:cubicBezTo>
                        <a:cubicBezTo>
                          <a:pt x="802803" y="404657"/>
                          <a:pt x="836543" y="414131"/>
                          <a:pt x="836543" y="414131"/>
                        </a:cubicBezTo>
                        <a:cubicBezTo>
                          <a:pt x="844826" y="422413"/>
                          <a:pt x="851645" y="432481"/>
                          <a:pt x="861391" y="438978"/>
                        </a:cubicBezTo>
                        <a:cubicBezTo>
                          <a:pt x="887110" y="456124"/>
                          <a:pt x="903277" y="435902"/>
                          <a:pt x="861391" y="463826"/>
                        </a:cubicBezTo>
                        <a:cubicBezTo>
                          <a:pt x="858630" y="472109"/>
                          <a:pt x="846934" y="482500"/>
                          <a:pt x="853108" y="488674"/>
                        </a:cubicBezTo>
                        <a:cubicBezTo>
                          <a:pt x="865455" y="501021"/>
                          <a:pt x="902804" y="505239"/>
                          <a:pt x="902804" y="505239"/>
                        </a:cubicBezTo>
                        <a:cubicBezTo>
                          <a:pt x="912846" y="503566"/>
                          <a:pt x="961660" y="498086"/>
                          <a:pt x="977347" y="488674"/>
                        </a:cubicBezTo>
                        <a:cubicBezTo>
                          <a:pt x="1034192" y="454567"/>
                          <a:pt x="948374" y="487289"/>
                          <a:pt x="1018761" y="463826"/>
                        </a:cubicBezTo>
                        <a:cubicBezTo>
                          <a:pt x="1073978" y="466587"/>
                          <a:pt x="1130103" y="461764"/>
                          <a:pt x="1184413" y="472109"/>
                        </a:cubicBezTo>
                        <a:cubicBezTo>
                          <a:pt x="1192989" y="473743"/>
                          <a:pt x="1193659" y="488280"/>
                          <a:pt x="1192695" y="496957"/>
                        </a:cubicBezTo>
                        <a:cubicBezTo>
                          <a:pt x="1190767" y="514311"/>
                          <a:pt x="1176130" y="546652"/>
                          <a:pt x="1176130" y="546652"/>
                        </a:cubicBezTo>
                        <a:cubicBezTo>
                          <a:pt x="1173369" y="565978"/>
                          <a:pt x="1171339" y="585423"/>
                          <a:pt x="1167847" y="604631"/>
                        </a:cubicBezTo>
                        <a:cubicBezTo>
                          <a:pt x="1161372" y="640245"/>
                          <a:pt x="1160155" y="631553"/>
                          <a:pt x="1151282" y="662609"/>
                        </a:cubicBezTo>
                        <a:cubicBezTo>
                          <a:pt x="1147742" y="675000"/>
                          <a:pt x="1141339" y="707343"/>
                          <a:pt x="1134717" y="720587"/>
                        </a:cubicBezTo>
                        <a:cubicBezTo>
                          <a:pt x="1130265" y="729491"/>
                          <a:pt x="1124525" y="737788"/>
                          <a:pt x="1118152" y="745435"/>
                        </a:cubicBezTo>
                        <a:cubicBezTo>
                          <a:pt x="1110653" y="754434"/>
                          <a:pt x="1100803" y="761284"/>
                          <a:pt x="1093304" y="770283"/>
                        </a:cubicBezTo>
                        <a:cubicBezTo>
                          <a:pt x="1086931" y="777930"/>
                          <a:pt x="1084231" y="788576"/>
                          <a:pt x="1076739" y="795131"/>
                        </a:cubicBezTo>
                        <a:cubicBezTo>
                          <a:pt x="1061756" y="808241"/>
                          <a:pt x="1027043" y="828261"/>
                          <a:pt x="1027043" y="828261"/>
                        </a:cubicBezTo>
                        <a:cubicBezTo>
                          <a:pt x="1016000" y="844826"/>
                          <a:pt x="1007991" y="863880"/>
                          <a:pt x="993913" y="877957"/>
                        </a:cubicBezTo>
                        <a:cubicBezTo>
                          <a:pt x="988391" y="883479"/>
                          <a:pt x="982225" y="888424"/>
                          <a:pt x="977347" y="894522"/>
                        </a:cubicBezTo>
                        <a:cubicBezTo>
                          <a:pt x="971128" y="902295"/>
                          <a:pt x="968555" y="913152"/>
                          <a:pt x="960782" y="919370"/>
                        </a:cubicBezTo>
                        <a:cubicBezTo>
                          <a:pt x="953964" y="924824"/>
                          <a:pt x="944217" y="924891"/>
                          <a:pt x="935934" y="927652"/>
                        </a:cubicBezTo>
                        <a:cubicBezTo>
                          <a:pt x="898770" y="964818"/>
                          <a:pt x="942906" y="925619"/>
                          <a:pt x="894521" y="952500"/>
                        </a:cubicBezTo>
                        <a:cubicBezTo>
                          <a:pt x="877118" y="962169"/>
                          <a:pt x="861391" y="974587"/>
                          <a:pt x="844826" y="985631"/>
                        </a:cubicBezTo>
                        <a:lnTo>
                          <a:pt x="819978" y="1002196"/>
                        </a:lnTo>
                        <a:lnTo>
                          <a:pt x="795130" y="1018761"/>
                        </a:lnTo>
                        <a:lnTo>
                          <a:pt x="770282" y="1035326"/>
                        </a:lnTo>
                        <a:cubicBezTo>
                          <a:pt x="746821" y="1105716"/>
                          <a:pt x="779542" y="1019893"/>
                          <a:pt x="745434" y="1076739"/>
                        </a:cubicBezTo>
                        <a:cubicBezTo>
                          <a:pt x="709471" y="1136676"/>
                          <a:pt x="775494" y="1063245"/>
                          <a:pt x="712304" y="1126435"/>
                        </a:cubicBezTo>
                        <a:cubicBezTo>
                          <a:pt x="709543" y="1134718"/>
                          <a:pt x="708261" y="1143651"/>
                          <a:pt x="704021" y="1151283"/>
                        </a:cubicBezTo>
                        <a:cubicBezTo>
                          <a:pt x="694352" y="1168686"/>
                          <a:pt x="670891" y="1200978"/>
                          <a:pt x="670891" y="1200978"/>
                        </a:cubicBezTo>
                        <a:cubicBezTo>
                          <a:pt x="673652" y="1261717"/>
                          <a:pt x="674325" y="1322588"/>
                          <a:pt x="679174" y="1383196"/>
                        </a:cubicBezTo>
                        <a:cubicBezTo>
                          <a:pt x="680696" y="1402217"/>
                          <a:pt x="703081" y="1421252"/>
                          <a:pt x="679174" y="1441174"/>
                        </a:cubicBezTo>
                        <a:cubicBezTo>
                          <a:pt x="668359" y="1450186"/>
                          <a:pt x="651565" y="1446696"/>
                          <a:pt x="637761" y="1449457"/>
                        </a:cubicBezTo>
                        <a:cubicBezTo>
                          <a:pt x="632239" y="1454979"/>
                          <a:pt x="627891" y="1462004"/>
                          <a:pt x="621195" y="1466022"/>
                        </a:cubicBezTo>
                        <a:cubicBezTo>
                          <a:pt x="599121" y="1479266"/>
                          <a:pt x="529163" y="1481769"/>
                          <a:pt x="521804" y="1482587"/>
                        </a:cubicBezTo>
                        <a:cubicBezTo>
                          <a:pt x="516282" y="1490870"/>
                          <a:pt x="506876" y="1497616"/>
                          <a:pt x="505239" y="1507435"/>
                        </a:cubicBezTo>
                        <a:cubicBezTo>
                          <a:pt x="503804" y="1516047"/>
                          <a:pt x="513521" y="1523552"/>
                          <a:pt x="513521" y="1532283"/>
                        </a:cubicBezTo>
                        <a:cubicBezTo>
                          <a:pt x="513521" y="1534545"/>
                          <a:pt x="503777" y="1646615"/>
                          <a:pt x="496956" y="1664804"/>
                        </a:cubicBezTo>
                        <a:cubicBezTo>
                          <a:pt x="490459" y="1682130"/>
                          <a:pt x="469642" y="1684953"/>
                          <a:pt x="455543" y="1689652"/>
                        </a:cubicBezTo>
                        <a:cubicBezTo>
                          <a:pt x="416166" y="1663401"/>
                          <a:pt x="433844" y="1682531"/>
                          <a:pt x="414130" y="1623391"/>
                        </a:cubicBezTo>
                        <a:lnTo>
                          <a:pt x="405847" y="1598544"/>
                        </a:lnTo>
                        <a:cubicBezTo>
                          <a:pt x="408608" y="1576457"/>
                          <a:pt x="410148" y="1554183"/>
                          <a:pt x="414130" y="1532283"/>
                        </a:cubicBezTo>
                        <a:cubicBezTo>
                          <a:pt x="420078" y="1499570"/>
                          <a:pt x="423821" y="1512900"/>
                          <a:pt x="438978" y="1482587"/>
                        </a:cubicBezTo>
                        <a:cubicBezTo>
                          <a:pt x="473270" y="1414004"/>
                          <a:pt x="416353" y="1504101"/>
                          <a:pt x="463826" y="1432891"/>
                        </a:cubicBezTo>
                        <a:cubicBezTo>
                          <a:pt x="441739" y="1430130"/>
                          <a:pt x="415800" y="1437374"/>
                          <a:pt x="397565" y="1424609"/>
                        </a:cubicBezTo>
                        <a:cubicBezTo>
                          <a:pt x="383260" y="1414596"/>
                          <a:pt x="393347" y="1387260"/>
                          <a:pt x="381000" y="1374913"/>
                        </a:cubicBezTo>
                        <a:lnTo>
                          <a:pt x="364434" y="1358348"/>
                        </a:lnTo>
                        <a:cubicBezTo>
                          <a:pt x="361673" y="1350065"/>
                          <a:pt x="361606" y="1340318"/>
                          <a:pt x="356152" y="1333500"/>
                        </a:cubicBezTo>
                        <a:cubicBezTo>
                          <a:pt x="349934" y="1325727"/>
                          <a:pt x="336580" y="1325376"/>
                          <a:pt x="331304" y="1316935"/>
                        </a:cubicBezTo>
                        <a:cubicBezTo>
                          <a:pt x="322050" y="1302128"/>
                          <a:pt x="320261" y="1283804"/>
                          <a:pt x="314739" y="1267239"/>
                        </a:cubicBezTo>
                        <a:lnTo>
                          <a:pt x="298174" y="1217544"/>
                        </a:lnTo>
                        <a:lnTo>
                          <a:pt x="281608" y="1167848"/>
                        </a:lnTo>
                        <a:lnTo>
                          <a:pt x="273326" y="1143000"/>
                        </a:lnTo>
                        <a:cubicBezTo>
                          <a:pt x="274521" y="1137023"/>
                          <a:pt x="282613" y="1087656"/>
                          <a:pt x="289891" y="1076739"/>
                        </a:cubicBezTo>
                        <a:cubicBezTo>
                          <a:pt x="296389" y="1066993"/>
                          <a:pt x="306456" y="1060174"/>
                          <a:pt x="314739" y="1051891"/>
                        </a:cubicBezTo>
                        <a:lnTo>
                          <a:pt x="331304" y="1002196"/>
                        </a:lnTo>
                        <a:cubicBezTo>
                          <a:pt x="334065" y="993913"/>
                          <a:pt x="334744" y="984612"/>
                          <a:pt x="339587" y="977348"/>
                        </a:cubicBezTo>
                        <a:lnTo>
                          <a:pt x="372717" y="927652"/>
                        </a:lnTo>
                        <a:cubicBezTo>
                          <a:pt x="377560" y="920388"/>
                          <a:pt x="389004" y="921082"/>
                          <a:pt x="397565" y="919370"/>
                        </a:cubicBezTo>
                        <a:cubicBezTo>
                          <a:pt x="416708" y="915541"/>
                          <a:pt x="436248" y="914056"/>
                          <a:pt x="455543" y="911087"/>
                        </a:cubicBezTo>
                        <a:cubicBezTo>
                          <a:pt x="472142" y="908533"/>
                          <a:pt x="488674" y="905565"/>
                          <a:pt x="505239" y="902804"/>
                        </a:cubicBezTo>
                        <a:cubicBezTo>
                          <a:pt x="513522" y="897282"/>
                          <a:pt x="527673" y="895896"/>
                          <a:pt x="530087" y="886239"/>
                        </a:cubicBezTo>
                        <a:cubicBezTo>
                          <a:pt x="534465" y="868727"/>
                          <a:pt x="522644" y="825620"/>
                          <a:pt x="505239" y="811696"/>
                        </a:cubicBezTo>
                        <a:cubicBezTo>
                          <a:pt x="498421" y="806242"/>
                          <a:pt x="488200" y="807318"/>
                          <a:pt x="480391" y="803413"/>
                        </a:cubicBezTo>
                        <a:cubicBezTo>
                          <a:pt x="471487" y="798961"/>
                          <a:pt x="465441" y="787908"/>
                          <a:pt x="455543" y="786848"/>
                        </a:cubicBezTo>
                        <a:cubicBezTo>
                          <a:pt x="386859" y="779489"/>
                          <a:pt x="317500" y="781326"/>
                          <a:pt x="248478" y="778565"/>
                        </a:cubicBezTo>
                        <a:cubicBezTo>
                          <a:pt x="240195" y="773043"/>
                          <a:pt x="232534" y="766452"/>
                          <a:pt x="223630" y="762000"/>
                        </a:cubicBezTo>
                        <a:cubicBezTo>
                          <a:pt x="215821" y="758096"/>
                          <a:pt x="206268" y="758210"/>
                          <a:pt x="198782" y="753718"/>
                        </a:cubicBezTo>
                        <a:cubicBezTo>
                          <a:pt x="192086" y="749700"/>
                          <a:pt x="189202" y="740644"/>
                          <a:pt x="182217" y="737152"/>
                        </a:cubicBezTo>
                        <a:cubicBezTo>
                          <a:pt x="166599" y="729343"/>
                          <a:pt x="132521" y="720587"/>
                          <a:pt x="132521" y="720587"/>
                        </a:cubicBezTo>
                        <a:cubicBezTo>
                          <a:pt x="129760" y="712304"/>
                          <a:pt x="129693" y="702557"/>
                          <a:pt x="124239" y="695739"/>
                        </a:cubicBezTo>
                        <a:cubicBezTo>
                          <a:pt x="88346" y="650872"/>
                          <a:pt x="107675" y="710237"/>
                          <a:pt x="82826" y="654326"/>
                        </a:cubicBezTo>
                        <a:cubicBezTo>
                          <a:pt x="52371" y="585802"/>
                          <a:pt x="83715" y="622085"/>
                          <a:pt x="49695" y="588065"/>
                        </a:cubicBezTo>
                        <a:cubicBezTo>
                          <a:pt x="46934" y="579783"/>
                          <a:pt x="45905" y="570704"/>
                          <a:pt x="41413" y="563218"/>
                        </a:cubicBezTo>
                        <a:cubicBezTo>
                          <a:pt x="37395" y="556522"/>
                          <a:pt x="28339" y="553637"/>
                          <a:pt x="24847" y="546652"/>
                        </a:cubicBezTo>
                        <a:cubicBezTo>
                          <a:pt x="10835" y="518629"/>
                          <a:pt x="6059" y="485839"/>
                          <a:pt x="0" y="455544"/>
                        </a:cubicBezTo>
                        <a:cubicBezTo>
                          <a:pt x="2761" y="436218"/>
                          <a:pt x="6431" y="417000"/>
                          <a:pt x="8282" y="397565"/>
                        </a:cubicBezTo>
                        <a:cubicBezTo>
                          <a:pt x="11956" y="358989"/>
                          <a:pt x="9831" y="319770"/>
                          <a:pt x="16565" y="281609"/>
                        </a:cubicBezTo>
                        <a:cubicBezTo>
                          <a:pt x="18295" y="271806"/>
                          <a:pt x="28678" y="265665"/>
                          <a:pt x="33130" y="256761"/>
                        </a:cubicBezTo>
                        <a:cubicBezTo>
                          <a:pt x="42598" y="237824"/>
                          <a:pt x="44968" y="209408"/>
                          <a:pt x="49695" y="190500"/>
                        </a:cubicBezTo>
                        <a:cubicBezTo>
                          <a:pt x="51812" y="182030"/>
                          <a:pt x="56084" y="174175"/>
                          <a:pt x="57978" y="165652"/>
                        </a:cubicBezTo>
                        <a:cubicBezTo>
                          <a:pt x="58018" y="165472"/>
                          <a:pt x="69045" y="91074"/>
                          <a:pt x="74543" y="82826"/>
                        </a:cubicBezTo>
                        <a:cubicBezTo>
                          <a:pt x="80065" y="74543"/>
                          <a:pt x="91108" y="71783"/>
                          <a:pt x="99391" y="66261"/>
                        </a:cubicBezTo>
                        <a:cubicBezTo>
                          <a:pt x="136853" y="10067"/>
                          <a:pt x="118443" y="30642"/>
                          <a:pt x="149087" y="0"/>
                        </a:cubicBezTo>
                        <a:cubicBezTo>
                          <a:pt x="212587" y="2761"/>
                          <a:pt x="276214" y="3408"/>
                          <a:pt x="339587" y="8283"/>
                        </a:cubicBezTo>
                        <a:cubicBezTo>
                          <a:pt x="348292" y="8953"/>
                          <a:pt x="356040" y="14167"/>
                          <a:pt x="364434" y="16565"/>
                        </a:cubicBezTo>
                        <a:cubicBezTo>
                          <a:pt x="375380" y="19692"/>
                          <a:pt x="386521" y="22087"/>
                          <a:pt x="397565" y="24848"/>
                        </a:cubicBezTo>
                        <a:cubicBezTo>
                          <a:pt x="521668" y="13565"/>
                          <a:pt x="458179" y="16565"/>
                          <a:pt x="596347" y="16565"/>
                        </a:cubicBezTo>
                        <a:close/>
                      </a:path>
                    </a:pathLst>
                  </a:custGeom>
                  <a:solidFill>
                    <a:schemeClr val="bg1">
                      <a:lumMod val="65000"/>
                    </a:schemeClr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72" name="Country25"/>
                  <xdr:cNvSpPr/>
                </xdr:nvSpPr>
                <xdr:spPr>
                  <a:xfrm>
                    <a:off x="7040217" y="5706717"/>
                    <a:ext cx="1184413" cy="1366631"/>
                  </a:xfrm>
                  <a:custGeom>
                    <a:avLst/>
                    <a:gdLst>
                      <a:gd name="connsiteX0" fmla="*/ 49696 w 1184413"/>
                      <a:gd name="connsiteY0" fmla="*/ 0 h 1366631"/>
                      <a:gd name="connsiteX1" fmla="*/ 49696 w 1184413"/>
                      <a:gd name="connsiteY1" fmla="*/ 0 h 1366631"/>
                      <a:gd name="connsiteX2" fmla="*/ 190500 w 1184413"/>
                      <a:gd name="connsiteY2" fmla="*/ 16566 h 1366631"/>
                      <a:gd name="connsiteX3" fmla="*/ 215348 w 1184413"/>
                      <a:gd name="connsiteY3" fmla="*/ 24848 h 1366631"/>
                      <a:gd name="connsiteX4" fmla="*/ 256761 w 1184413"/>
                      <a:gd name="connsiteY4" fmla="*/ 57979 h 1366631"/>
                      <a:gd name="connsiteX5" fmla="*/ 281609 w 1184413"/>
                      <a:gd name="connsiteY5" fmla="*/ 99392 h 1366631"/>
                      <a:gd name="connsiteX6" fmla="*/ 306457 w 1184413"/>
                      <a:gd name="connsiteY6" fmla="*/ 115957 h 1366631"/>
                      <a:gd name="connsiteX7" fmla="*/ 356153 w 1184413"/>
                      <a:gd name="connsiteY7" fmla="*/ 132522 h 1366631"/>
                      <a:gd name="connsiteX8" fmla="*/ 414131 w 1184413"/>
                      <a:gd name="connsiteY8" fmla="*/ 124240 h 1366631"/>
                      <a:gd name="connsiteX9" fmla="*/ 430696 w 1184413"/>
                      <a:gd name="connsiteY9" fmla="*/ 149087 h 1366631"/>
                      <a:gd name="connsiteX10" fmla="*/ 447261 w 1184413"/>
                      <a:gd name="connsiteY10" fmla="*/ 165653 h 1366631"/>
                      <a:gd name="connsiteX11" fmla="*/ 447261 w 1184413"/>
                      <a:gd name="connsiteY11" fmla="*/ 231913 h 1366631"/>
                      <a:gd name="connsiteX12" fmla="*/ 463826 w 1184413"/>
                      <a:gd name="connsiteY12" fmla="*/ 256761 h 1366631"/>
                      <a:gd name="connsiteX13" fmla="*/ 480392 w 1184413"/>
                      <a:gd name="connsiteY13" fmla="*/ 273326 h 1366631"/>
                      <a:gd name="connsiteX14" fmla="*/ 505240 w 1184413"/>
                      <a:gd name="connsiteY14" fmla="*/ 289892 h 1366631"/>
                      <a:gd name="connsiteX15" fmla="*/ 629479 w 1184413"/>
                      <a:gd name="connsiteY15" fmla="*/ 306457 h 1366631"/>
                      <a:gd name="connsiteX16" fmla="*/ 654326 w 1184413"/>
                      <a:gd name="connsiteY16" fmla="*/ 323022 h 1366631"/>
                      <a:gd name="connsiteX17" fmla="*/ 737153 w 1184413"/>
                      <a:gd name="connsiteY17" fmla="*/ 339587 h 1366631"/>
                      <a:gd name="connsiteX18" fmla="*/ 753718 w 1184413"/>
                      <a:gd name="connsiteY18" fmla="*/ 356153 h 1366631"/>
                      <a:gd name="connsiteX19" fmla="*/ 762000 w 1184413"/>
                      <a:gd name="connsiteY19" fmla="*/ 331305 h 1366631"/>
                      <a:gd name="connsiteX20" fmla="*/ 753718 w 1184413"/>
                      <a:gd name="connsiteY20" fmla="*/ 240196 h 1366631"/>
                      <a:gd name="connsiteX21" fmla="*/ 704022 w 1184413"/>
                      <a:gd name="connsiteY21" fmla="*/ 223631 h 1366631"/>
                      <a:gd name="connsiteX22" fmla="*/ 712305 w 1184413"/>
                      <a:gd name="connsiteY22" fmla="*/ 198783 h 1366631"/>
                      <a:gd name="connsiteX23" fmla="*/ 737153 w 1184413"/>
                      <a:gd name="connsiteY23" fmla="*/ 190500 h 1366631"/>
                      <a:gd name="connsiteX24" fmla="*/ 762000 w 1184413"/>
                      <a:gd name="connsiteY24" fmla="*/ 173935 h 1366631"/>
                      <a:gd name="connsiteX25" fmla="*/ 869674 w 1184413"/>
                      <a:gd name="connsiteY25" fmla="*/ 198783 h 1366631"/>
                      <a:gd name="connsiteX26" fmla="*/ 886240 w 1184413"/>
                      <a:gd name="connsiteY26" fmla="*/ 215348 h 1366631"/>
                      <a:gd name="connsiteX27" fmla="*/ 877957 w 1184413"/>
                      <a:gd name="connsiteY27" fmla="*/ 248479 h 1366631"/>
                      <a:gd name="connsiteX28" fmla="*/ 853109 w 1184413"/>
                      <a:gd name="connsiteY28" fmla="*/ 323022 h 1366631"/>
                      <a:gd name="connsiteX29" fmla="*/ 844826 w 1184413"/>
                      <a:gd name="connsiteY29" fmla="*/ 347870 h 1366631"/>
                      <a:gd name="connsiteX30" fmla="*/ 836544 w 1184413"/>
                      <a:gd name="connsiteY30" fmla="*/ 372718 h 1366631"/>
                      <a:gd name="connsiteX31" fmla="*/ 853109 w 1184413"/>
                      <a:gd name="connsiteY31" fmla="*/ 430696 h 1366631"/>
                      <a:gd name="connsiteX32" fmla="*/ 877957 w 1184413"/>
                      <a:gd name="connsiteY32" fmla="*/ 447261 h 1366631"/>
                      <a:gd name="connsiteX33" fmla="*/ 902805 w 1184413"/>
                      <a:gd name="connsiteY33" fmla="*/ 496957 h 1366631"/>
                      <a:gd name="connsiteX34" fmla="*/ 927653 w 1184413"/>
                      <a:gd name="connsiteY34" fmla="*/ 513522 h 1366631"/>
                      <a:gd name="connsiteX35" fmla="*/ 952500 w 1184413"/>
                      <a:gd name="connsiteY35" fmla="*/ 505240 h 1366631"/>
                      <a:gd name="connsiteX36" fmla="*/ 960783 w 1184413"/>
                      <a:gd name="connsiteY36" fmla="*/ 480392 h 1366631"/>
                      <a:gd name="connsiteX37" fmla="*/ 935935 w 1184413"/>
                      <a:gd name="connsiteY37" fmla="*/ 422413 h 1366631"/>
                      <a:gd name="connsiteX38" fmla="*/ 952500 w 1184413"/>
                      <a:gd name="connsiteY38" fmla="*/ 289892 h 1366631"/>
                      <a:gd name="connsiteX39" fmla="*/ 960783 w 1184413"/>
                      <a:gd name="connsiteY39" fmla="*/ 265044 h 1366631"/>
                      <a:gd name="connsiteX40" fmla="*/ 985631 w 1184413"/>
                      <a:gd name="connsiteY40" fmla="*/ 240196 h 1366631"/>
                      <a:gd name="connsiteX41" fmla="*/ 1043609 w 1184413"/>
                      <a:gd name="connsiteY41" fmla="*/ 248479 h 1366631"/>
                      <a:gd name="connsiteX42" fmla="*/ 1068457 w 1184413"/>
                      <a:gd name="connsiteY42" fmla="*/ 256761 h 1366631"/>
                      <a:gd name="connsiteX43" fmla="*/ 1118153 w 1184413"/>
                      <a:gd name="connsiteY43" fmla="*/ 248479 h 1366631"/>
                      <a:gd name="connsiteX44" fmla="*/ 1167848 w 1184413"/>
                      <a:gd name="connsiteY44" fmla="*/ 273326 h 1366631"/>
                      <a:gd name="connsiteX45" fmla="*/ 1184413 w 1184413"/>
                      <a:gd name="connsiteY45" fmla="*/ 331305 h 1366631"/>
                      <a:gd name="connsiteX46" fmla="*/ 1176131 w 1184413"/>
                      <a:gd name="connsiteY46" fmla="*/ 381000 h 1366631"/>
                      <a:gd name="connsiteX47" fmla="*/ 1159566 w 1184413"/>
                      <a:gd name="connsiteY47" fmla="*/ 430696 h 1366631"/>
                      <a:gd name="connsiteX48" fmla="*/ 1151283 w 1184413"/>
                      <a:gd name="connsiteY48" fmla="*/ 472109 h 1366631"/>
                      <a:gd name="connsiteX49" fmla="*/ 1126435 w 1184413"/>
                      <a:gd name="connsiteY49" fmla="*/ 488674 h 1366631"/>
                      <a:gd name="connsiteX50" fmla="*/ 1076740 w 1184413"/>
                      <a:gd name="connsiteY50" fmla="*/ 530087 h 1366631"/>
                      <a:gd name="connsiteX51" fmla="*/ 1051892 w 1184413"/>
                      <a:gd name="connsiteY51" fmla="*/ 538370 h 1366631"/>
                      <a:gd name="connsiteX52" fmla="*/ 1018761 w 1184413"/>
                      <a:gd name="connsiteY52" fmla="*/ 604631 h 1366631"/>
                      <a:gd name="connsiteX53" fmla="*/ 1002196 w 1184413"/>
                      <a:gd name="connsiteY53" fmla="*/ 629479 h 1366631"/>
                      <a:gd name="connsiteX54" fmla="*/ 993913 w 1184413"/>
                      <a:gd name="connsiteY54" fmla="*/ 654326 h 1366631"/>
                      <a:gd name="connsiteX55" fmla="*/ 944218 w 1184413"/>
                      <a:gd name="connsiteY55" fmla="*/ 670892 h 1366631"/>
                      <a:gd name="connsiteX56" fmla="*/ 952500 w 1184413"/>
                      <a:gd name="connsiteY56" fmla="*/ 728870 h 1366631"/>
                      <a:gd name="connsiteX57" fmla="*/ 969066 w 1184413"/>
                      <a:gd name="connsiteY57" fmla="*/ 745435 h 1366631"/>
                      <a:gd name="connsiteX58" fmla="*/ 985631 w 1184413"/>
                      <a:gd name="connsiteY58" fmla="*/ 770283 h 1366631"/>
                      <a:gd name="connsiteX59" fmla="*/ 960783 w 1184413"/>
                      <a:gd name="connsiteY59" fmla="*/ 828261 h 1366631"/>
                      <a:gd name="connsiteX60" fmla="*/ 935935 w 1184413"/>
                      <a:gd name="connsiteY60" fmla="*/ 844826 h 1366631"/>
                      <a:gd name="connsiteX61" fmla="*/ 919370 w 1184413"/>
                      <a:gd name="connsiteY61" fmla="*/ 869674 h 1366631"/>
                      <a:gd name="connsiteX62" fmla="*/ 902805 w 1184413"/>
                      <a:gd name="connsiteY62" fmla="*/ 886240 h 1366631"/>
                      <a:gd name="connsiteX63" fmla="*/ 894522 w 1184413"/>
                      <a:gd name="connsiteY63" fmla="*/ 935935 h 1366631"/>
                      <a:gd name="connsiteX64" fmla="*/ 877957 w 1184413"/>
                      <a:gd name="connsiteY64" fmla="*/ 985631 h 1366631"/>
                      <a:gd name="connsiteX65" fmla="*/ 869674 w 1184413"/>
                      <a:gd name="connsiteY65" fmla="*/ 1109870 h 1366631"/>
                      <a:gd name="connsiteX66" fmla="*/ 861392 w 1184413"/>
                      <a:gd name="connsiteY66" fmla="*/ 1134718 h 1366631"/>
                      <a:gd name="connsiteX67" fmla="*/ 819979 w 1184413"/>
                      <a:gd name="connsiteY67" fmla="*/ 1167848 h 1366631"/>
                      <a:gd name="connsiteX68" fmla="*/ 770283 w 1184413"/>
                      <a:gd name="connsiteY68" fmla="*/ 1225826 h 1366631"/>
                      <a:gd name="connsiteX69" fmla="*/ 704022 w 1184413"/>
                      <a:gd name="connsiteY69" fmla="*/ 1283805 h 1366631"/>
                      <a:gd name="connsiteX70" fmla="*/ 695740 w 1184413"/>
                      <a:gd name="connsiteY70" fmla="*/ 1308653 h 1366631"/>
                      <a:gd name="connsiteX71" fmla="*/ 670892 w 1184413"/>
                      <a:gd name="connsiteY71" fmla="*/ 1325218 h 1366631"/>
                      <a:gd name="connsiteX72" fmla="*/ 538370 w 1184413"/>
                      <a:gd name="connsiteY72" fmla="*/ 1341783 h 1366631"/>
                      <a:gd name="connsiteX73" fmla="*/ 496957 w 1184413"/>
                      <a:gd name="connsiteY73" fmla="*/ 1350066 h 1366631"/>
                      <a:gd name="connsiteX74" fmla="*/ 472109 w 1184413"/>
                      <a:gd name="connsiteY74" fmla="*/ 1358348 h 1366631"/>
                      <a:gd name="connsiteX75" fmla="*/ 389283 w 1184413"/>
                      <a:gd name="connsiteY75" fmla="*/ 1366631 h 1366631"/>
                      <a:gd name="connsiteX76" fmla="*/ 256761 w 1184413"/>
                      <a:gd name="connsiteY76" fmla="*/ 1341783 h 1366631"/>
                      <a:gd name="connsiteX77" fmla="*/ 240196 w 1184413"/>
                      <a:gd name="connsiteY77" fmla="*/ 1316935 h 1366631"/>
                      <a:gd name="connsiteX78" fmla="*/ 248479 w 1184413"/>
                      <a:gd name="connsiteY78" fmla="*/ 1292087 h 1366631"/>
                      <a:gd name="connsiteX79" fmla="*/ 265044 w 1184413"/>
                      <a:gd name="connsiteY79" fmla="*/ 1267240 h 1366631"/>
                      <a:gd name="connsiteX80" fmla="*/ 240196 w 1184413"/>
                      <a:gd name="connsiteY80" fmla="*/ 1143000 h 1366631"/>
                      <a:gd name="connsiteX81" fmla="*/ 207066 w 1184413"/>
                      <a:gd name="connsiteY81" fmla="*/ 1068457 h 1366631"/>
                      <a:gd name="connsiteX82" fmla="*/ 198783 w 1184413"/>
                      <a:gd name="connsiteY82" fmla="*/ 1043609 h 1366631"/>
                      <a:gd name="connsiteX83" fmla="*/ 190500 w 1184413"/>
                      <a:gd name="connsiteY83" fmla="*/ 985631 h 1366631"/>
                      <a:gd name="connsiteX84" fmla="*/ 182218 w 1184413"/>
                      <a:gd name="connsiteY84" fmla="*/ 960783 h 1366631"/>
                      <a:gd name="connsiteX85" fmla="*/ 173935 w 1184413"/>
                      <a:gd name="connsiteY85" fmla="*/ 902805 h 1366631"/>
                      <a:gd name="connsiteX86" fmla="*/ 149087 w 1184413"/>
                      <a:gd name="connsiteY86" fmla="*/ 861392 h 1366631"/>
                      <a:gd name="connsiteX87" fmla="*/ 124240 w 1184413"/>
                      <a:gd name="connsiteY87" fmla="*/ 853109 h 1366631"/>
                      <a:gd name="connsiteX88" fmla="*/ 124240 w 1184413"/>
                      <a:gd name="connsiteY88" fmla="*/ 770283 h 1366631"/>
                      <a:gd name="connsiteX89" fmla="*/ 107674 w 1184413"/>
                      <a:gd name="connsiteY89" fmla="*/ 745435 h 1366631"/>
                      <a:gd name="connsiteX90" fmla="*/ 99392 w 1184413"/>
                      <a:gd name="connsiteY90" fmla="*/ 720587 h 1366631"/>
                      <a:gd name="connsiteX91" fmla="*/ 82826 w 1184413"/>
                      <a:gd name="connsiteY91" fmla="*/ 704022 h 1366631"/>
                      <a:gd name="connsiteX92" fmla="*/ 49696 w 1184413"/>
                      <a:gd name="connsiteY92" fmla="*/ 629479 h 1366631"/>
                      <a:gd name="connsiteX93" fmla="*/ 8283 w 1184413"/>
                      <a:gd name="connsiteY93" fmla="*/ 588066 h 1366631"/>
                      <a:gd name="connsiteX94" fmla="*/ 0 w 1184413"/>
                      <a:gd name="connsiteY94" fmla="*/ 554935 h 1366631"/>
                      <a:gd name="connsiteX95" fmla="*/ 24848 w 1184413"/>
                      <a:gd name="connsiteY95" fmla="*/ 422413 h 1366631"/>
                      <a:gd name="connsiteX96" fmla="*/ 57979 w 1184413"/>
                      <a:gd name="connsiteY96" fmla="*/ 381000 h 1366631"/>
                      <a:gd name="connsiteX97" fmla="*/ 74544 w 1184413"/>
                      <a:gd name="connsiteY97" fmla="*/ 323022 h 1366631"/>
                      <a:gd name="connsiteX98" fmla="*/ 82826 w 1184413"/>
                      <a:gd name="connsiteY98" fmla="*/ 298174 h 1366631"/>
                      <a:gd name="connsiteX99" fmla="*/ 99392 w 1184413"/>
                      <a:gd name="connsiteY99" fmla="*/ 281609 h 1366631"/>
                      <a:gd name="connsiteX100" fmla="*/ 91109 w 1184413"/>
                      <a:gd name="connsiteY100" fmla="*/ 248479 h 1366631"/>
                      <a:gd name="connsiteX101" fmla="*/ 66261 w 1184413"/>
                      <a:gd name="connsiteY101" fmla="*/ 240196 h 1366631"/>
                      <a:gd name="connsiteX102" fmla="*/ 41413 w 1184413"/>
                      <a:gd name="connsiteY102" fmla="*/ 223631 h 1366631"/>
                      <a:gd name="connsiteX103" fmla="*/ 41413 w 1184413"/>
                      <a:gd name="connsiteY103" fmla="*/ 173935 h 1366631"/>
                      <a:gd name="connsiteX104" fmla="*/ 91109 w 1184413"/>
                      <a:gd name="connsiteY104" fmla="*/ 157370 h 1366631"/>
                      <a:gd name="connsiteX105" fmla="*/ 107674 w 1184413"/>
                      <a:gd name="connsiteY105" fmla="*/ 132522 h 1366631"/>
                      <a:gd name="connsiteX106" fmla="*/ 124240 w 1184413"/>
                      <a:gd name="connsiteY106" fmla="*/ 115957 h 1366631"/>
                      <a:gd name="connsiteX107" fmla="*/ 99392 w 1184413"/>
                      <a:gd name="connsiteY107" fmla="*/ 66261 h 1366631"/>
                      <a:gd name="connsiteX108" fmla="*/ 74544 w 1184413"/>
                      <a:gd name="connsiteY108" fmla="*/ 57979 h 1366631"/>
                      <a:gd name="connsiteX109" fmla="*/ 49696 w 1184413"/>
                      <a:gd name="connsiteY109" fmla="*/ 0 h 1366631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  <a:cxn ang="0">
                        <a:pos x="connsiteX104" y="connsiteY104"/>
                      </a:cxn>
                      <a:cxn ang="0">
                        <a:pos x="connsiteX105" y="connsiteY105"/>
                      </a:cxn>
                      <a:cxn ang="0">
                        <a:pos x="connsiteX106" y="connsiteY106"/>
                      </a:cxn>
                      <a:cxn ang="0">
                        <a:pos x="connsiteX107" y="connsiteY107"/>
                      </a:cxn>
                      <a:cxn ang="0">
                        <a:pos x="connsiteX108" y="connsiteY108"/>
                      </a:cxn>
                      <a:cxn ang="0">
                        <a:pos x="connsiteX109" y="connsiteY109"/>
                      </a:cxn>
                    </a:cxnLst>
                    <a:rect l="l" t="t" r="r" b="b"/>
                    <a:pathLst>
                      <a:path w="1184413" h="1366631">
                        <a:moveTo>
                          <a:pt x="49696" y="0"/>
                        </a:moveTo>
                        <a:lnTo>
                          <a:pt x="49696" y="0"/>
                        </a:lnTo>
                        <a:cubicBezTo>
                          <a:pt x="96252" y="4233"/>
                          <a:pt x="144470" y="6337"/>
                          <a:pt x="190500" y="16566"/>
                        </a:cubicBezTo>
                        <a:cubicBezTo>
                          <a:pt x="199023" y="18460"/>
                          <a:pt x="207065" y="22087"/>
                          <a:pt x="215348" y="24848"/>
                        </a:cubicBezTo>
                        <a:cubicBezTo>
                          <a:pt x="226637" y="32374"/>
                          <a:pt x="248891" y="44863"/>
                          <a:pt x="256761" y="57979"/>
                        </a:cubicBezTo>
                        <a:cubicBezTo>
                          <a:pt x="278186" y="93687"/>
                          <a:pt x="249325" y="73564"/>
                          <a:pt x="281609" y="99392"/>
                        </a:cubicBezTo>
                        <a:cubicBezTo>
                          <a:pt x="289382" y="105611"/>
                          <a:pt x="297360" y="111914"/>
                          <a:pt x="306457" y="115957"/>
                        </a:cubicBezTo>
                        <a:cubicBezTo>
                          <a:pt x="322413" y="123049"/>
                          <a:pt x="356153" y="132522"/>
                          <a:pt x="356153" y="132522"/>
                        </a:cubicBezTo>
                        <a:cubicBezTo>
                          <a:pt x="375479" y="129761"/>
                          <a:pt x="395074" y="120005"/>
                          <a:pt x="414131" y="124240"/>
                        </a:cubicBezTo>
                        <a:cubicBezTo>
                          <a:pt x="423848" y="126399"/>
                          <a:pt x="424478" y="141314"/>
                          <a:pt x="430696" y="149087"/>
                        </a:cubicBezTo>
                        <a:cubicBezTo>
                          <a:pt x="435574" y="155185"/>
                          <a:pt x="441739" y="160131"/>
                          <a:pt x="447261" y="165653"/>
                        </a:cubicBezTo>
                        <a:cubicBezTo>
                          <a:pt x="476110" y="252194"/>
                          <a:pt x="431272" y="103993"/>
                          <a:pt x="447261" y="231913"/>
                        </a:cubicBezTo>
                        <a:cubicBezTo>
                          <a:pt x="448496" y="241791"/>
                          <a:pt x="457607" y="248988"/>
                          <a:pt x="463826" y="256761"/>
                        </a:cubicBezTo>
                        <a:cubicBezTo>
                          <a:pt x="468704" y="262859"/>
                          <a:pt x="474294" y="268448"/>
                          <a:pt x="480392" y="273326"/>
                        </a:cubicBezTo>
                        <a:cubicBezTo>
                          <a:pt x="488165" y="279545"/>
                          <a:pt x="496336" y="285440"/>
                          <a:pt x="505240" y="289892"/>
                        </a:cubicBezTo>
                        <a:cubicBezTo>
                          <a:pt x="539069" y="306807"/>
                          <a:pt x="607287" y="304608"/>
                          <a:pt x="629479" y="306457"/>
                        </a:cubicBezTo>
                        <a:cubicBezTo>
                          <a:pt x="637761" y="311979"/>
                          <a:pt x="645423" y="318570"/>
                          <a:pt x="654326" y="323022"/>
                        </a:cubicBezTo>
                        <a:cubicBezTo>
                          <a:pt x="677458" y="334588"/>
                          <a:pt x="715782" y="336534"/>
                          <a:pt x="737153" y="339587"/>
                        </a:cubicBezTo>
                        <a:cubicBezTo>
                          <a:pt x="742675" y="345109"/>
                          <a:pt x="746310" y="358622"/>
                          <a:pt x="753718" y="356153"/>
                        </a:cubicBezTo>
                        <a:cubicBezTo>
                          <a:pt x="762001" y="353392"/>
                          <a:pt x="762000" y="340036"/>
                          <a:pt x="762000" y="331305"/>
                        </a:cubicBezTo>
                        <a:cubicBezTo>
                          <a:pt x="762000" y="300810"/>
                          <a:pt x="768176" y="267046"/>
                          <a:pt x="753718" y="240196"/>
                        </a:cubicBezTo>
                        <a:cubicBezTo>
                          <a:pt x="745440" y="224822"/>
                          <a:pt x="704022" y="223631"/>
                          <a:pt x="704022" y="223631"/>
                        </a:cubicBezTo>
                        <a:cubicBezTo>
                          <a:pt x="706783" y="215348"/>
                          <a:pt x="706131" y="204957"/>
                          <a:pt x="712305" y="198783"/>
                        </a:cubicBezTo>
                        <a:cubicBezTo>
                          <a:pt x="718479" y="192609"/>
                          <a:pt x="729344" y="194405"/>
                          <a:pt x="737153" y="190500"/>
                        </a:cubicBezTo>
                        <a:cubicBezTo>
                          <a:pt x="746056" y="186048"/>
                          <a:pt x="753718" y="179457"/>
                          <a:pt x="762000" y="173935"/>
                        </a:cubicBezTo>
                        <a:cubicBezTo>
                          <a:pt x="830216" y="196673"/>
                          <a:pt x="794410" y="188030"/>
                          <a:pt x="869674" y="198783"/>
                        </a:cubicBezTo>
                        <a:cubicBezTo>
                          <a:pt x="875196" y="204305"/>
                          <a:pt x="884956" y="207645"/>
                          <a:pt x="886240" y="215348"/>
                        </a:cubicBezTo>
                        <a:cubicBezTo>
                          <a:pt x="888112" y="226577"/>
                          <a:pt x="881228" y="237576"/>
                          <a:pt x="877957" y="248479"/>
                        </a:cubicBezTo>
                        <a:cubicBezTo>
                          <a:pt x="877950" y="248502"/>
                          <a:pt x="857254" y="310587"/>
                          <a:pt x="853109" y="323022"/>
                        </a:cubicBezTo>
                        <a:lnTo>
                          <a:pt x="844826" y="347870"/>
                        </a:lnTo>
                        <a:lnTo>
                          <a:pt x="836544" y="372718"/>
                        </a:lnTo>
                        <a:cubicBezTo>
                          <a:pt x="837086" y="374885"/>
                          <a:pt x="848787" y="425293"/>
                          <a:pt x="853109" y="430696"/>
                        </a:cubicBezTo>
                        <a:cubicBezTo>
                          <a:pt x="859328" y="438469"/>
                          <a:pt x="869674" y="441739"/>
                          <a:pt x="877957" y="447261"/>
                        </a:cubicBezTo>
                        <a:cubicBezTo>
                          <a:pt x="884693" y="467469"/>
                          <a:pt x="886750" y="480902"/>
                          <a:pt x="902805" y="496957"/>
                        </a:cubicBezTo>
                        <a:cubicBezTo>
                          <a:pt x="909844" y="503996"/>
                          <a:pt x="919370" y="508000"/>
                          <a:pt x="927653" y="513522"/>
                        </a:cubicBezTo>
                        <a:cubicBezTo>
                          <a:pt x="935935" y="510761"/>
                          <a:pt x="946327" y="511413"/>
                          <a:pt x="952500" y="505240"/>
                        </a:cubicBezTo>
                        <a:cubicBezTo>
                          <a:pt x="958674" y="499066"/>
                          <a:pt x="960783" y="489123"/>
                          <a:pt x="960783" y="480392"/>
                        </a:cubicBezTo>
                        <a:cubicBezTo>
                          <a:pt x="960783" y="453650"/>
                          <a:pt x="949460" y="442701"/>
                          <a:pt x="935935" y="422413"/>
                        </a:cubicBezTo>
                        <a:cubicBezTo>
                          <a:pt x="942354" y="345389"/>
                          <a:pt x="937117" y="343732"/>
                          <a:pt x="952500" y="289892"/>
                        </a:cubicBezTo>
                        <a:cubicBezTo>
                          <a:pt x="954898" y="281497"/>
                          <a:pt x="955940" y="272308"/>
                          <a:pt x="960783" y="265044"/>
                        </a:cubicBezTo>
                        <a:cubicBezTo>
                          <a:pt x="967281" y="255298"/>
                          <a:pt x="977348" y="248479"/>
                          <a:pt x="985631" y="240196"/>
                        </a:cubicBezTo>
                        <a:cubicBezTo>
                          <a:pt x="1004957" y="242957"/>
                          <a:pt x="1024466" y="244650"/>
                          <a:pt x="1043609" y="248479"/>
                        </a:cubicBezTo>
                        <a:cubicBezTo>
                          <a:pt x="1052170" y="250191"/>
                          <a:pt x="1059726" y="256761"/>
                          <a:pt x="1068457" y="256761"/>
                        </a:cubicBezTo>
                        <a:cubicBezTo>
                          <a:pt x="1085251" y="256761"/>
                          <a:pt x="1101588" y="251240"/>
                          <a:pt x="1118153" y="248479"/>
                        </a:cubicBezTo>
                        <a:cubicBezTo>
                          <a:pt x="1134522" y="253935"/>
                          <a:pt x="1156171" y="258730"/>
                          <a:pt x="1167848" y="273326"/>
                        </a:cubicBezTo>
                        <a:cubicBezTo>
                          <a:pt x="1172171" y="278729"/>
                          <a:pt x="1183871" y="329138"/>
                          <a:pt x="1184413" y="331305"/>
                        </a:cubicBezTo>
                        <a:cubicBezTo>
                          <a:pt x="1181652" y="347870"/>
                          <a:pt x="1180204" y="364708"/>
                          <a:pt x="1176131" y="381000"/>
                        </a:cubicBezTo>
                        <a:cubicBezTo>
                          <a:pt x="1171896" y="397940"/>
                          <a:pt x="1162991" y="413574"/>
                          <a:pt x="1159566" y="430696"/>
                        </a:cubicBezTo>
                        <a:cubicBezTo>
                          <a:pt x="1156805" y="444500"/>
                          <a:pt x="1158268" y="459886"/>
                          <a:pt x="1151283" y="472109"/>
                        </a:cubicBezTo>
                        <a:cubicBezTo>
                          <a:pt x="1146344" y="480752"/>
                          <a:pt x="1134208" y="482455"/>
                          <a:pt x="1126435" y="488674"/>
                        </a:cubicBezTo>
                        <a:cubicBezTo>
                          <a:pt x="1094472" y="514245"/>
                          <a:pt x="1126083" y="501891"/>
                          <a:pt x="1076740" y="530087"/>
                        </a:cubicBezTo>
                        <a:cubicBezTo>
                          <a:pt x="1069160" y="534419"/>
                          <a:pt x="1060175" y="535609"/>
                          <a:pt x="1051892" y="538370"/>
                        </a:cubicBezTo>
                        <a:cubicBezTo>
                          <a:pt x="1022979" y="567282"/>
                          <a:pt x="1037795" y="547527"/>
                          <a:pt x="1018761" y="604631"/>
                        </a:cubicBezTo>
                        <a:cubicBezTo>
                          <a:pt x="1015613" y="614075"/>
                          <a:pt x="1006648" y="620575"/>
                          <a:pt x="1002196" y="629479"/>
                        </a:cubicBezTo>
                        <a:cubicBezTo>
                          <a:pt x="998292" y="637288"/>
                          <a:pt x="1001017" y="649252"/>
                          <a:pt x="993913" y="654326"/>
                        </a:cubicBezTo>
                        <a:cubicBezTo>
                          <a:pt x="979704" y="664475"/>
                          <a:pt x="944218" y="670892"/>
                          <a:pt x="944218" y="670892"/>
                        </a:cubicBezTo>
                        <a:cubicBezTo>
                          <a:pt x="946979" y="690218"/>
                          <a:pt x="946326" y="710350"/>
                          <a:pt x="952500" y="728870"/>
                        </a:cubicBezTo>
                        <a:cubicBezTo>
                          <a:pt x="954969" y="736278"/>
                          <a:pt x="964188" y="739337"/>
                          <a:pt x="969066" y="745435"/>
                        </a:cubicBezTo>
                        <a:cubicBezTo>
                          <a:pt x="975285" y="753208"/>
                          <a:pt x="980109" y="762000"/>
                          <a:pt x="985631" y="770283"/>
                        </a:cubicBezTo>
                        <a:cubicBezTo>
                          <a:pt x="979295" y="795627"/>
                          <a:pt x="979848" y="809196"/>
                          <a:pt x="960783" y="828261"/>
                        </a:cubicBezTo>
                        <a:cubicBezTo>
                          <a:pt x="953744" y="835300"/>
                          <a:pt x="944218" y="839304"/>
                          <a:pt x="935935" y="844826"/>
                        </a:cubicBezTo>
                        <a:cubicBezTo>
                          <a:pt x="930413" y="853109"/>
                          <a:pt x="925588" y="861901"/>
                          <a:pt x="919370" y="869674"/>
                        </a:cubicBezTo>
                        <a:cubicBezTo>
                          <a:pt x="914492" y="875772"/>
                          <a:pt x="905547" y="878928"/>
                          <a:pt x="902805" y="886240"/>
                        </a:cubicBezTo>
                        <a:cubicBezTo>
                          <a:pt x="896908" y="901964"/>
                          <a:pt x="898595" y="919643"/>
                          <a:pt x="894522" y="935935"/>
                        </a:cubicBezTo>
                        <a:cubicBezTo>
                          <a:pt x="890287" y="952875"/>
                          <a:pt x="877957" y="985631"/>
                          <a:pt x="877957" y="985631"/>
                        </a:cubicBezTo>
                        <a:cubicBezTo>
                          <a:pt x="875196" y="1027044"/>
                          <a:pt x="874257" y="1068619"/>
                          <a:pt x="869674" y="1109870"/>
                        </a:cubicBezTo>
                        <a:cubicBezTo>
                          <a:pt x="868710" y="1118547"/>
                          <a:pt x="865884" y="1127232"/>
                          <a:pt x="861392" y="1134718"/>
                        </a:cubicBezTo>
                        <a:cubicBezTo>
                          <a:pt x="851442" y="1151300"/>
                          <a:pt x="833917" y="1155901"/>
                          <a:pt x="819979" y="1167848"/>
                        </a:cubicBezTo>
                        <a:cubicBezTo>
                          <a:pt x="750418" y="1227472"/>
                          <a:pt x="814244" y="1175585"/>
                          <a:pt x="770283" y="1225826"/>
                        </a:cubicBezTo>
                        <a:cubicBezTo>
                          <a:pt x="736364" y="1264590"/>
                          <a:pt x="737703" y="1261351"/>
                          <a:pt x="704022" y="1283805"/>
                        </a:cubicBezTo>
                        <a:cubicBezTo>
                          <a:pt x="701261" y="1292088"/>
                          <a:pt x="701194" y="1301835"/>
                          <a:pt x="695740" y="1308653"/>
                        </a:cubicBezTo>
                        <a:cubicBezTo>
                          <a:pt x="689522" y="1316426"/>
                          <a:pt x="679796" y="1320766"/>
                          <a:pt x="670892" y="1325218"/>
                        </a:cubicBezTo>
                        <a:cubicBezTo>
                          <a:pt x="635138" y="1343094"/>
                          <a:pt x="558911" y="1340203"/>
                          <a:pt x="538370" y="1341783"/>
                        </a:cubicBezTo>
                        <a:cubicBezTo>
                          <a:pt x="524566" y="1344544"/>
                          <a:pt x="510614" y="1346652"/>
                          <a:pt x="496957" y="1350066"/>
                        </a:cubicBezTo>
                        <a:cubicBezTo>
                          <a:pt x="488487" y="1352183"/>
                          <a:pt x="480738" y="1357020"/>
                          <a:pt x="472109" y="1358348"/>
                        </a:cubicBezTo>
                        <a:cubicBezTo>
                          <a:pt x="444685" y="1362567"/>
                          <a:pt x="416892" y="1363870"/>
                          <a:pt x="389283" y="1366631"/>
                        </a:cubicBezTo>
                        <a:cubicBezTo>
                          <a:pt x="343247" y="1363090"/>
                          <a:pt x="291771" y="1376793"/>
                          <a:pt x="256761" y="1341783"/>
                        </a:cubicBezTo>
                        <a:cubicBezTo>
                          <a:pt x="249722" y="1334744"/>
                          <a:pt x="245718" y="1325218"/>
                          <a:pt x="240196" y="1316935"/>
                        </a:cubicBezTo>
                        <a:cubicBezTo>
                          <a:pt x="242957" y="1308652"/>
                          <a:pt x="244574" y="1299896"/>
                          <a:pt x="248479" y="1292087"/>
                        </a:cubicBezTo>
                        <a:cubicBezTo>
                          <a:pt x="252931" y="1283184"/>
                          <a:pt x="264217" y="1277160"/>
                          <a:pt x="265044" y="1267240"/>
                        </a:cubicBezTo>
                        <a:cubicBezTo>
                          <a:pt x="266823" y="1245886"/>
                          <a:pt x="256292" y="1167144"/>
                          <a:pt x="240196" y="1143000"/>
                        </a:cubicBezTo>
                        <a:cubicBezTo>
                          <a:pt x="213945" y="1103624"/>
                          <a:pt x="226780" y="1127598"/>
                          <a:pt x="207066" y="1068457"/>
                        </a:cubicBezTo>
                        <a:lnTo>
                          <a:pt x="198783" y="1043609"/>
                        </a:lnTo>
                        <a:cubicBezTo>
                          <a:pt x="196022" y="1024283"/>
                          <a:pt x="194329" y="1004774"/>
                          <a:pt x="190500" y="985631"/>
                        </a:cubicBezTo>
                        <a:cubicBezTo>
                          <a:pt x="188788" y="977070"/>
                          <a:pt x="183930" y="969344"/>
                          <a:pt x="182218" y="960783"/>
                        </a:cubicBezTo>
                        <a:cubicBezTo>
                          <a:pt x="178389" y="941640"/>
                          <a:pt x="177764" y="921948"/>
                          <a:pt x="173935" y="902805"/>
                        </a:cubicBezTo>
                        <a:cubicBezTo>
                          <a:pt x="170381" y="885035"/>
                          <a:pt x="165389" y="871173"/>
                          <a:pt x="149087" y="861392"/>
                        </a:cubicBezTo>
                        <a:cubicBezTo>
                          <a:pt x="141601" y="856900"/>
                          <a:pt x="132522" y="855870"/>
                          <a:pt x="124240" y="853109"/>
                        </a:cubicBezTo>
                        <a:cubicBezTo>
                          <a:pt x="130165" y="811634"/>
                          <a:pt x="140301" y="802406"/>
                          <a:pt x="124240" y="770283"/>
                        </a:cubicBezTo>
                        <a:cubicBezTo>
                          <a:pt x="119788" y="761379"/>
                          <a:pt x="113196" y="753718"/>
                          <a:pt x="107674" y="745435"/>
                        </a:cubicBezTo>
                        <a:cubicBezTo>
                          <a:pt x="104913" y="737152"/>
                          <a:pt x="103884" y="728073"/>
                          <a:pt x="99392" y="720587"/>
                        </a:cubicBezTo>
                        <a:cubicBezTo>
                          <a:pt x="95374" y="713891"/>
                          <a:pt x="86318" y="711007"/>
                          <a:pt x="82826" y="704022"/>
                        </a:cubicBezTo>
                        <a:cubicBezTo>
                          <a:pt x="59299" y="656968"/>
                          <a:pt x="78121" y="661965"/>
                          <a:pt x="49696" y="629479"/>
                        </a:cubicBezTo>
                        <a:cubicBezTo>
                          <a:pt x="36840" y="614787"/>
                          <a:pt x="8283" y="588066"/>
                          <a:pt x="8283" y="588066"/>
                        </a:cubicBezTo>
                        <a:cubicBezTo>
                          <a:pt x="5522" y="577022"/>
                          <a:pt x="0" y="566319"/>
                          <a:pt x="0" y="554935"/>
                        </a:cubicBezTo>
                        <a:cubicBezTo>
                          <a:pt x="0" y="530165"/>
                          <a:pt x="5815" y="450962"/>
                          <a:pt x="24848" y="422413"/>
                        </a:cubicBezTo>
                        <a:cubicBezTo>
                          <a:pt x="45745" y="391068"/>
                          <a:pt x="34374" y="404605"/>
                          <a:pt x="57979" y="381000"/>
                        </a:cubicBezTo>
                        <a:cubicBezTo>
                          <a:pt x="77834" y="321432"/>
                          <a:pt x="53747" y="395814"/>
                          <a:pt x="74544" y="323022"/>
                        </a:cubicBezTo>
                        <a:cubicBezTo>
                          <a:pt x="76942" y="314627"/>
                          <a:pt x="78334" y="305660"/>
                          <a:pt x="82826" y="298174"/>
                        </a:cubicBezTo>
                        <a:cubicBezTo>
                          <a:pt x="86844" y="291478"/>
                          <a:pt x="93870" y="287131"/>
                          <a:pt x="99392" y="281609"/>
                        </a:cubicBezTo>
                        <a:cubicBezTo>
                          <a:pt x="96631" y="270566"/>
                          <a:pt x="98220" y="257368"/>
                          <a:pt x="91109" y="248479"/>
                        </a:cubicBezTo>
                        <a:cubicBezTo>
                          <a:pt x="85655" y="241661"/>
                          <a:pt x="74070" y="244101"/>
                          <a:pt x="66261" y="240196"/>
                        </a:cubicBezTo>
                        <a:cubicBezTo>
                          <a:pt x="57357" y="235744"/>
                          <a:pt x="49696" y="229153"/>
                          <a:pt x="41413" y="223631"/>
                        </a:cubicBezTo>
                        <a:cubicBezTo>
                          <a:pt x="37166" y="210889"/>
                          <a:pt x="23575" y="186677"/>
                          <a:pt x="41413" y="173935"/>
                        </a:cubicBezTo>
                        <a:cubicBezTo>
                          <a:pt x="55622" y="163786"/>
                          <a:pt x="91109" y="157370"/>
                          <a:pt x="91109" y="157370"/>
                        </a:cubicBezTo>
                        <a:cubicBezTo>
                          <a:pt x="96631" y="149087"/>
                          <a:pt x="101455" y="140295"/>
                          <a:pt x="107674" y="132522"/>
                        </a:cubicBezTo>
                        <a:cubicBezTo>
                          <a:pt x="112552" y="126424"/>
                          <a:pt x="122708" y="123614"/>
                          <a:pt x="124240" y="115957"/>
                        </a:cubicBezTo>
                        <a:cubicBezTo>
                          <a:pt x="126310" y="105610"/>
                          <a:pt x="105407" y="71073"/>
                          <a:pt x="99392" y="66261"/>
                        </a:cubicBezTo>
                        <a:cubicBezTo>
                          <a:pt x="92574" y="60807"/>
                          <a:pt x="82827" y="60740"/>
                          <a:pt x="74544" y="57979"/>
                        </a:cubicBezTo>
                        <a:lnTo>
                          <a:pt x="49696" y="0"/>
                        </a:lnTo>
                        <a:close/>
                      </a:path>
                    </a:pathLst>
                  </a:custGeom>
                  <a:solidFill>
                    <a:schemeClr val="bg1">
                      <a:lumMod val="65000"/>
                    </a:schemeClr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73" name="Country26"/>
                  <xdr:cNvSpPr/>
                </xdr:nvSpPr>
                <xdr:spPr>
                  <a:xfrm>
                    <a:off x="8216090" y="6013174"/>
                    <a:ext cx="614552" cy="819978"/>
                  </a:xfrm>
                  <a:custGeom>
                    <a:avLst/>
                    <a:gdLst>
                      <a:gd name="connsiteX0" fmla="*/ 232171 w 614552"/>
                      <a:gd name="connsiteY0" fmla="*/ 182217 h 819978"/>
                      <a:gd name="connsiteX1" fmla="*/ 232171 w 614552"/>
                      <a:gd name="connsiteY1" fmla="*/ 182217 h 819978"/>
                      <a:gd name="connsiteX2" fmla="*/ 290149 w 614552"/>
                      <a:gd name="connsiteY2" fmla="*/ 231913 h 819978"/>
                      <a:gd name="connsiteX3" fmla="*/ 306714 w 614552"/>
                      <a:gd name="connsiteY3" fmla="*/ 256761 h 819978"/>
                      <a:gd name="connsiteX4" fmla="*/ 314997 w 614552"/>
                      <a:gd name="connsiteY4" fmla="*/ 231913 h 819978"/>
                      <a:gd name="connsiteX5" fmla="*/ 290149 w 614552"/>
                      <a:gd name="connsiteY5" fmla="*/ 149087 h 819978"/>
                      <a:gd name="connsiteX6" fmla="*/ 339845 w 614552"/>
                      <a:gd name="connsiteY6" fmla="*/ 132522 h 819978"/>
                      <a:gd name="connsiteX7" fmla="*/ 364693 w 614552"/>
                      <a:gd name="connsiteY7" fmla="*/ 115956 h 819978"/>
                      <a:gd name="connsiteX8" fmla="*/ 430953 w 614552"/>
                      <a:gd name="connsiteY8" fmla="*/ 99391 h 819978"/>
                      <a:gd name="connsiteX9" fmla="*/ 464084 w 614552"/>
                      <a:gd name="connsiteY9" fmla="*/ 91109 h 819978"/>
                      <a:gd name="connsiteX10" fmla="*/ 497214 w 614552"/>
                      <a:gd name="connsiteY10" fmla="*/ 24848 h 819978"/>
                      <a:gd name="connsiteX11" fmla="*/ 546910 w 614552"/>
                      <a:gd name="connsiteY11" fmla="*/ 0 h 819978"/>
                      <a:gd name="connsiteX12" fmla="*/ 563475 w 614552"/>
                      <a:gd name="connsiteY12" fmla="*/ 24848 h 819978"/>
                      <a:gd name="connsiteX13" fmla="*/ 596606 w 614552"/>
                      <a:gd name="connsiteY13" fmla="*/ 91109 h 819978"/>
                      <a:gd name="connsiteX14" fmla="*/ 604888 w 614552"/>
                      <a:gd name="connsiteY14" fmla="*/ 240196 h 819978"/>
                      <a:gd name="connsiteX15" fmla="*/ 555193 w 614552"/>
                      <a:gd name="connsiteY15" fmla="*/ 231913 h 819978"/>
                      <a:gd name="connsiteX16" fmla="*/ 538627 w 614552"/>
                      <a:gd name="connsiteY16" fmla="*/ 207065 h 819978"/>
                      <a:gd name="connsiteX17" fmla="*/ 513780 w 614552"/>
                      <a:gd name="connsiteY17" fmla="*/ 190500 h 819978"/>
                      <a:gd name="connsiteX18" fmla="*/ 505497 w 614552"/>
                      <a:gd name="connsiteY18" fmla="*/ 215348 h 819978"/>
                      <a:gd name="connsiteX19" fmla="*/ 538627 w 614552"/>
                      <a:gd name="connsiteY19" fmla="*/ 281609 h 819978"/>
                      <a:gd name="connsiteX20" fmla="*/ 530345 w 614552"/>
                      <a:gd name="connsiteY20" fmla="*/ 372717 h 819978"/>
                      <a:gd name="connsiteX21" fmla="*/ 513780 w 614552"/>
                      <a:gd name="connsiteY21" fmla="*/ 405848 h 819978"/>
                      <a:gd name="connsiteX22" fmla="*/ 480649 w 614552"/>
                      <a:gd name="connsiteY22" fmla="*/ 571500 h 819978"/>
                      <a:gd name="connsiteX23" fmla="*/ 455801 w 614552"/>
                      <a:gd name="connsiteY23" fmla="*/ 579783 h 819978"/>
                      <a:gd name="connsiteX24" fmla="*/ 439236 w 614552"/>
                      <a:gd name="connsiteY24" fmla="*/ 604630 h 819978"/>
                      <a:gd name="connsiteX25" fmla="*/ 430953 w 614552"/>
                      <a:gd name="connsiteY25" fmla="*/ 629478 h 819978"/>
                      <a:gd name="connsiteX26" fmla="*/ 397823 w 614552"/>
                      <a:gd name="connsiteY26" fmla="*/ 679174 h 819978"/>
                      <a:gd name="connsiteX27" fmla="*/ 381258 w 614552"/>
                      <a:gd name="connsiteY27" fmla="*/ 704022 h 819978"/>
                      <a:gd name="connsiteX28" fmla="*/ 356410 w 614552"/>
                      <a:gd name="connsiteY28" fmla="*/ 712304 h 819978"/>
                      <a:gd name="connsiteX29" fmla="*/ 348127 w 614552"/>
                      <a:gd name="connsiteY29" fmla="*/ 737152 h 819978"/>
                      <a:gd name="connsiteX30" fmla="*/ 323280 w 614552"/>
                      <a:gd name="connsiteY30" fmla="*/ 745435 h 819978"/>
                      <a:gd name="connsiteX31" fmla="*/ 314997 w 614552"/>
                      <a:gd name="connsiteY31" fmla="*/ 778565 h 819978"/>
                      <a:gd name="connsiteX32" fmla="*/ 306714 w 614552"/>
                      <a:gd name="connsiteY32" fmla="*/ 803413 h 819978"/>
                      <a:gd name="connsiteX33" fmla="*/ 281867 w 614552"/>
                      <a:gd name="connsiteY33" fmla="*/ 819978 h 819978"/>
                      <a:gd name="connsiteX34" fmla="*/ 199040 w 614552"/>
                      <a:gd name="connsiteY34" fmla="*/ 811696 h 819978"/>
                      <a:gd name="connsiteX35" fmla="*/ 149345 w 614552"/>
                      <a:gd name="connsiteY35" fmla="*/ 795130 h 819978"/>
                      <a:gd name="connsiteX36" fmla="*/ 25106 w 614552"/>
                      <a:gd name="connsiteY36" fmla="*/ 795130 h 819978"/>
                      <a:gd name="connsiteX37" fmla="*/ 8540 w 614552"/>
                      <a:gd name="connsiteY37" fmla="*/ 770283 h 819978"/>
                      <a:gd name="connsiteX38" fmla="*/ 258 w 614552"/>
                      <a:gd name="connsiteY38" fmla="*/ 745435 h 819978"/>
                      <a:gd name="connsiteX39" fmla="*/ 41671 w 614552"/>
                      <a:gd name="connsiteY39" fmla="*/ 720587 h 819978"/>
                      <a:gd name="connsiteX40" fmla="*/ 58236 w 614552"/>
                      <a:gd name="connsiteY40" fmla="*/ 695739 h 819978"/>
                      <a:gd name="connsiteX41" fmla="*/ 41671 w 614552"/>
                      <a:gd name="connsiteY41" fmla="*/ 629478 h 819978"/>
                      <a:gd name="connsiteX42" fmla="*/ 58236 w 614552"/>
                      <a:gd name="connsiteY42" fmla="*/ 604630 h 819978"/>
                      <a:gd name="connsiteX43" fmla="*/ 83084 w 614552"/>
                      <a:gd name="connsiteY43" fmla="*/ 596348 h 819978"/>
                      <a:gd name="connsiteX44" fmla="*/ 107932 w 614552"/>
                      <a:gd name="connsiteY44" fmla="*/ 579783 h 819978"/>
                      <a:gd name="connsiteX45" fmla="*/ 124497 w 614552"/>
                      <a:gd name="connsiteY45" fmla="*/ 530087 h 819978"/>
                      <a:gd name="connsiteX46" fmla="*/ 132780 w 614552"/>
                      <a:gd name="connsiteY46" fmla="*/ 505239 h 819978"/>
                      <a:gd name="connsiteX47" fmla="*/ 149345 w 614552"/>
                      <a:gd name="connsiteY47" fmla="*/ 430696 h 819978"/>
                      <a:gd name="connsiteX48" fmla="*/ 165910 w 614552"/>
                      <a:gd name="connsiteY48" fmla="*/ 405848 h 819978"/>
                      <a:gd name="connsiteX49" fmla="*/ 182475 w 614552"/>
                      <a:gd name="connsiteY49" fmla="*/ 356152 h 819978"/>
                      <a:gd name="connsiteX50" fmla="*/ 157627 w 614552"/>
                      <a:gd name="connsiteY50" fmla="*/ 339587 h 819978"/>
                      <a:gd name="connsiteX51" fmla="*/ 132780 w 614552"/>
                      <a:gd name="connsiteY51" fmla="*/ 331304 h 819978"/>
                      <a:gd name="connsiteX52" fmla="*/ 124497 w 614552"/>
                      <a:gd name="connsiteY52" fmla="*/ 306456 h 819978"/>
                      <a:gd name="connsiteX53" fmla="*/ 165910 w 614552"/>
                      <a:gd name="connsiteY53" fmla="*/ 265043 h 819978"/>
                      <a:gd name="connsiteX54" fmla="*/ 199040 w 614552"/>
                      <a:gd name="connsiteY54" fmla="*/ 223630 h 819978"/>
                      <a:gd name="connsiteX55" fmla="*/ 223888 w 614552"/>
                      <a:gd name="connsiteY55" fmla="*/ 215348 h 819978"/>
                      <a:gd name="connsiteX56" fmla="*/ 232171 w 614552"/>
                      <a:gd name="connsiteY56" fmla="*/ 182217 h 819978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</a:cxnLst>
                    <a:rect l="l" t="t" r="r" b="b"/>
                    <a:pathLst>
                      <a:path w="614552" h="819978">
                        <a:moveTo>
                          <a:pt x="232171" y="182217"/>
                        </a:moveTo>
                        <a:lnTo>
                          <a:pt x="232171" y="182217"/>
                        </a:lnTo>
                        <a:cubicBezTo>
                          <a:pt x="251497" y="198782"/>
                          <a:pt x="272150" y="213914"/>
                          <a:pt x="290149" y="231913"/>
                        </a:cubicBezTo>
                        <a:cubicBezTo>
                          <a:pt x="297188" y="238952"/>
                          <a:pt x="296760" y="256761"/>
                          <a:pt x="306714" y="256761"/>
                        </a:cubicBezTo>
                        <a:cubicBezTo>
                          <a:pt x="315445" y="256761"/>
                          <a:pt x="312236" y="240196"/>
                          <a:pt x="314997" y="231913"/>
                        </a:cubicBezTo>
                        <a:cubicBezTo>
                          <a:pt x="306128" y="218609"/>
                          <a:pt x="259557" y="175309"/>
                          <a:pt x="290149" y="149087"/>
                        </a:cubicBezTo>
                        <a:cubicBezTo>
                          <a:pt x="303407" y="137723"/>
                          <a:pt x="339845" y="132522"/>
                          <a:pt x="339845" y="132522"/>
                        </a:cubicBezTo>
                        <a:cubicBezTo>
                          <a:pt x="348128" y="127000"/>
                          <a:pt x="355789" y="120408"/>
                          <a:pt x="364693" y="115956"/>
                        </a:cubicBezTo>
                        <a:cubicBezTo>
                          <a:pt x="382450" y="107078"/>
                          <a:pt x="413948" y="103170"/>
                          <a:pt x="430953" y="99391"/>
                        </a:cubicBezTo>
                        <a:cubicBezTo>
                          <a:pt x="442065" y="96922"/>
                          <a:pt x="453040" y="93870"/>
                          <a:pt x="464084" y="91109"/>
                        </a:cubicBezTo>
                        <a:cubicBezTo>
                          <a:pt x="492995" y="62196"/>
                          <a:pt x="478180" y="81951"/>
                          <a:pt x="497214" y="24848"/>
                        </a:cubicBezTo>
                        <a:cubicBezTo>
                          <a:pt x="501228" y="12807"/>
                          <a:pt x="537263" y="3216"/>
                          <a:pt x="546910" y="0"/>
                        </a:cubicBezTo>
                        <a:cubicBezTo>
                          <a:pt x="552432" y="8283"/>
                          <a:pt x="559432" y="15751"/>
                          <a:pt x="563475" y="24848"/>
                        </a:cubicBezTo>
                        <a:cubicBezTo>
                          <a:pt x="593930" y="93372"/>
                          <a:pt x="562586" y="57089"/>
                          <a:pt x="596606" y="91109"/>
                        </a:cubicBezTo>
                        <a:cubicBezTo>
                          <a:pt x="623684" y="172343"/>
                          <a:pt x="614621" y="123403"/>
                          <a:pt x="604888" y="240196"/>
                        </a:cubicBezTo>
                        <a:cubicBezTo>
                          <a:pt x="588323" y="237435"/>
                          <a:pt x="570214" y="239423"/>
                          <a:pt x="555193" y="231913"/>
                        </a:cubicBezTo>
                        <a:cubicBezTo>
                          <a:pt x="546289" y="227461"/>
                          <a:pt x="545666" y="214104"/>
                          <a:pt x="538627" y="207065"/>
                        </a:cubicBezTo>
                        <a:cubicBezTo>
                          <a:pt x="531588" y="200026"/>
                          <a:pt x="522062" y="196022"/>
                          <a:pt x="513780" y="190500"/>
                        </a:cubicBezTo>
                        <a:cubicBezTo>
                          <a:pt x="511019" y="198783"/>
                          <a:pt x="504533" y="206671"/>
                          <a:pt x="505497" y="215348"/>
                        </a:cubicBezTo>
                        <a:cubicBezTo>
                          <a:pt x="510255" y="258174"/>
                          <a:pt x="516100" y="259081"/>
                          <a:pt x="538627" y="281609"/>
                        </a:cubicBezTo>
                        <a:cubicBezTo>
                          <a:pt x="535866" y="311978"/>
                          <a:pt x="536325" y="342815"/>
                          <a:pt x="530345" y="372717"/>
                        </a:cubicBezTo>
                        <a:cubicBezTo>
                          <a:pt x="527924" y="384824"/>
                          <a:pt x="515448" y="393614"/>
                          <a:pt x="513780" y="405848"/>
                        </a:cubicBezTo>
                        <a:cubicBezTo>
                          <a:pt x="499234" y="512516"/>
                          <a:pt x="548052" y="537798"/>
                          <a:pt x="480649" y="571500"/>
                        </a:cubicBezTo>
                        <a:cubicBezTo>
                          <a:pt x="472840" y="575405"/>
                          <a:pt x="464084" y="577022"/>
                          <a:pt x="455801" y="579783"/>
                        </a:cubicBezTo>
                        <a:cubicBezTo>
                          <a:pt x="450279" y="588065"/>
                          <a:pt x="443688" y="595727"/>
                          <a:pt x="439236" y="604630"/>
                        </a:cubicBezTo>
                        <a:cubicBezTo>
                          <a:pt x="435331" y="612439"/>
                          <a:pt x="435193" y="621846"/>
                          <a:pt x="430953" y="629478"/>
                        </a:cubicBezTo>
                        <a:cubicBezTo>
                          <a:pt x="421284" y="646882"/>
                          <a:pt x="408866" y="662609"/>
                          <a:pt x="397823" y="679174"/>
                        </a:cubicBezTo>
                        <a:cubicBezTo>
                          <a:pt x="392301" y="687457"/>
                          <a:pt x="390702" y="700874"/>
                          <a:pt x="381258" y="704022"/>
                        </a:cubicBezTo>
                        <a:lnTo>
                          <a:pt x="356410" y="712304"/>
                        </a:lnTo>
                        <a:cubicBezTo>
                          <a:pt x="353649" y="720587"/>
                          <a:pt x="354300" y="730978"/>
                          <a:pt x="348127" y="737152"/>
                        </a:cubicBezTo>
                        <a:cubicBezTo>
                          <a:pt x="341954" y="743325"/>
                          <a:pt x="328734" y="738618"/>
                          <a:pt x="323280" y="745435"/>
                        </a:cubicBezTo>
                        <a:cubicBezTo>
                          <a:pt x="316169" y="754324"/>
                          <a:pt x="318124" y="767620"/>
                          <a:pt x="314997" y="778565"/>
                        </a:cubicBezTo>
                        <a:cubicBezTo>
                          <a:pt x="312598" y="786960"/>
                          <a:pt x="312168" y="796595"/>
                          <a:pt x="306714" y="803413"/>
                        </a:cubicBezTo>
                        <a:cubicBezTo>
                          <a:pt x="300496" y="811186"/>
                          <a:pt x="290149" y="814456"/>
                          <a:pt x="281867" y="819978"/>
                        </a:cubicBezTo>
                        <a:cubicBezTo>
                          <a:pt x="254258" y="817217"/>
                          <a:pt x="226311" y="816809"/>
                          <a:pt x="199040" y="811696"/>
                        </a:cubicBezTo>
                        <a:cubicBezTo>
                          <a:pt x="181878" y="808478"/>
                          <a:pt x="149345" y="795130"/>
                          <a:pt x="149345" y="795130"/>
                        </a:cubicBezTo>
                        <a:cubicBezTo>
                          <a:pt x="112027" y="799795"/>
                          <a:pt x="62745" y="811858"/>
                          <a:pt x="25106" y="795130"/>
                        </a:cubicBezTo>
                        <a:cubicBezTo>
                          <a:pt x="16010" y="791087"/>
                          <a:pt x="14062" y="778565"/>
                          <a:pt x="8540" y="770283"/>
                        </a:cubicBezTo>
                        <a:cubicBezTo>
                          <a:pt x="5779" y="762000"/>
                          <a:pt x="-1454" y="753996"/>
                          <a:pt x="258" y="745435"/>
                        </a:cubicBezTo>
                        <a:cubicBezTo>
                          <a:pt x="3507" y="729191"/>
                          <a:pt x="31204" y="724076"/>
                          <a:pt x="41671" y="720587"/>
                        </a:cubicBezTo>
                        <a:cubicBezTo>
                          <a:pt x="47193" y="712304"/>
                          <a:pt x="57001" y="705617"/>
                          <a:pt x="58236" y="695739"/>
                        </a:cubicBezTo>
                        <a:cubicBezTo>
                          <a:pt x="60053" y="681204"/>
                          <a:pt x="47079" y="645703"/>
                          <a:pt x="41671" y="629478"/>
                        </a:cubicBezTo>
                        <a:cubicBezTo>
                          <a:pt x="47193" y="621195"/>
                          <a:pt x="50463" y="610848"/>
                          <a:pt x="58236" y="604630"/>
                        </a:cubicBezTo>
                        <a:cubicBezTo>
                          <a:pt x="65054" y="599176"/>
                          <a:pt x="75275" y="600252"/>
                          <a:pt x="83084" y="596348"/>
                        </a:cubicBezTo>
                        <a:cubicBezTo>
                          <a:pt x="91988" y="591896"/>
                          <a:pt x="99649" y="585305"/>
                          <a:pt x="107932" y="579783"/>
                        </a:cubicBezTo>
                        <a:lnTo>
                          <a:pt x="124497" y="530087"/>
                        </a:lnTo>
                        <a:lnTo>
                          <a:pt x="132780" y="505239"/>
                        </a:lnTo>
                        <a:cubicBezTo>
                          <a:pt x="135962" y="486146"/>
                          <a:pt x="139148" y="451089"/>
                          <a:pt x="149345" y="430696"/>
                        </a:cubicBezTo>
                        <a:cubicBezTo>
                          <a:pt x="153797" y="421792"/>
                          <a:pt x="161867" y="414945"/>
                          <a:pt x="165910" y="405848"/>
                        </a:cubicBezTo>
                        <a:cubicBezTo>
                          <a:pt x="173002" y="389892"/>
                          <a:pt x="182475" y="356152"/>
                          <a:pt x="182475" y="356152"/>
                        </a:cubicBezTo>
                        <a:cubicBezTo>
                          <a:pt x="174192" y="350630"/>
                          <a:pt x="166531" y="344039"/>
                          <a:pt x="157627" y="339587"/>
                        </a:cubicBezTo>
                        <a:cubicBezTo>
                          <a:pt x="149818" y="335683"/>
                          <a:pt x="138953" y="337477"/>
                          <a:pt x="132780" y="331304"/>
                        </a:cubicBezTo>
                        <a:cubicBezTo>
                          <a:pt x="126607" y="325130"/>
                          <a:pt x="127258" y="314739"/>
                          <a:pt x="124497" y="306456"/>
                        </a:cubicBezTo>
                        <a:cubicBezTo>
                          <a:pt x="138301" y="292652"/>
                          <a:pt x="155081" y="281286"/>
                          <a:pt x="165910" y="265043"/>
                        </a:cubicBezTo>
                        <a:cubicBezTo>
                          <a:pt x="173432" y="253760"/>
                          <a:pt x="185929" y="231497"/>
                          <a:pt x="199040" y="223630"/>
                        </a:cubicBezTo>
                        <a:cubicBezTo>
                          <a:pt x="206526" y="219138"/>
                          <a:pt x="215605" y="218109"/>
                          <a:pt x="223888" y="215348"/>
                        </a:cubicBezTo>
                        <a:cubicBezTo>
                          <a:pt x="253873" y="195359"/>
                          <a:pt x="230791" y="187739"/>
                          <a:pt x="232171" y="182217"/>
                        </a:cubicBezTo>
                        <a:close/>
                      </a:path>
                    </a:pathLst>
                  </a:custGeom>
                  <a:solidFill>
                    <a:schemeClr val="bg1">
                      <a:lumMod val="65000"/>
                    </a:schemeClr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  <xdr:grpSp>
              <xdr:nvGrpSpPr>
                <xdr:cNvPr id="97" name="Group 96"/>
                <xdr:cNvGrpSpPr/>
              </xdr:nvGrpSpPr>
              <xdr:grpSpPr>
                <a:xfrm>
                  <a:off x="9995409" y="4770783"/>
                  <a:ext cx="2378809" cy="2244587"/>
                  <a:chOff x="10048418" y="4770783"/>
                  <a:chExt cx="2392061" cy="2244587"/>
                </a:xfrm>
              </xdr:grpSpPr>
              <xdr:sp macro="" textlink="">
                <xdr:nvSpPr>
                  <xdr:cNvPr id="77" name="Country39"/>
                  <xdr:cNvSpPr/>
                </xdr:nvSpPr>
                <xdr:spPr>
                  <a:xfrm>
                    <a:off x="10048418" y="4928152"/>
                    <a:ext cx="1157952" cy="944218"/>
                  </a:xfrm>
                  <a:custGeom>
                    <a:avLst/>
                    <a:gdLst>
                      <a:gd name="connsiteX0" fmla="*/ 892908 w 1157952"/>
                      <a:gd name="connsiteY0" fmla="*/ 24848 h 944218"/>
                      <a:gd name="connsiteX1" fmla="*/ 892908 w 1157952"/>
                      <a:gd name="connsiteY1" fmla="*/ 24848 h 944218"/>
                      <a:gd name="connsiteX2" fmla="*/ 826647 w 1157952"/>
                      <a:gd name="connsiteY2" fmla="*/ 0 h 944218"/>
                      <a:gd name="connsiteX3" fmla="*/ 810082 w 1157952"/>
                      <a:gd name="connsiteY3" fmla="*/ 24848 h 944218"/>
                      <a:gd name="connsiteX4" fmla="*/ 785234 w 1157952"/>
                      <a:gd name="connsiteY4" fmla="*/ 74544 h 944218"/>
                      <a:gd name="connsiteX5" fmla="*/ 776952 w 1157952"/>
                      <a:gd name="connsiteY5" fmla="*/ 99391 h 944218"/>
                      <a:gd name="connsiteX6" fmla="*/ 760386 w 1157952"/>
                      <a:gd name="connsiteY6" fmla="*/ 115957 h 944218"/>
                      <a:gd name="connsiteX7" fmla="*/ 743821 w 1157952"/>
                      <a:gd name="connsiteY7" fmla="*/ 140805 h 944218"/>
                      <a:gd name="connsiteX8" fmla="*/ 718973 w 1157952"/>
                      <a:gd name="connsiteY8" fmla="*/ 182218 h 944218"/>
                      <a:gd name="connsiteX9" fmla="*/ 710691 w 1157952"/>
                      <a:gd name="connsiteY9" fmla="*/ 207065 h 944218"/>
                      <a:gd name="connsiteX10" fmla="*/ 685843 w 1157952"/>
                      <a:gd name="connsiteY10" fmla="*/ 215348 h 944218"/>
                      <a:gd name="connsiteX11" fmla="*/ 636147 w 1157952"/>
                      <a:gd name="connsiteY11" fmla="*/ 248478 h 944218"/>
                      <a:gd name="connsiteX12" fmla="*/ 619582 w 1157952"/>
                      <a:gd name="connsiteY12" fmla="*/ 265044 h 944218"/>
                      <a:gd name="connsiteX13" fmla="*/ 569886 w 1157952"/>
                      <a:gd name="connsiteY13" fmla="*/ 298174 h 944218"/>
                      <a:gd name="connsiteX14" fmla="*/ 553321 w 1157952"/>
                      <a:gd name="connsiteY14" fmla="*/ 323022 h 944218"/>
                      <a:gd name="connsiteX15" fmla="*/ 545039 w 1157952"/>
                      <a:gd name="connsiteY15" fmla="*/ 356152 h 944218"/>
                      <a:gd name="connsiteX16" fmla="*/ 536756 w 1157952"/>
                      <a:gd name="connsiteY16" fmla="*/ 381000 h 944218"/>
                      <a:gd name="connsiteX17" fmla="*/ 528473 w 1157952"/>
                      <a:gd name="connsiteY17" fmla="*/ 438978 h 944218"/>
                      <a:gd name="connsiteX18" fmla="*/ 404234 w 1157952"/>
                      <a:gd name="connsiteY18" fmla="*/ 414131 h 944218"/>
                      <a:gd name="connsiteX19" fmla="*/ 395952 w 1157952"/>
                      <a:gd name="connsiteY19" fmla="*/ 389283 h 944218"/>
                      <a:gd name="connsiteX20" fmla="*/ 371104 w 1157952"/>
                      <a:gd name="connsiteY20" fmla="*/ 381000 h 944218"/>
                      <a:gd name="connsiteX21" fmla="*/ 346256 w 1157952"/>
                      <a:gd name="connsiteY21" fmla="*/ 364435 h 944218"/>
                      <a:gd name="connsiteX22" fmla="*/ 329691 w 1157952"/>
                      <a:gd name="connsiteY22" fmla="*/ 339587 h 944218"/>
                      <a:gd name="connsiteX23" fmla="*/ 313125 w 1157952"/>
                      <a:gd name="connsiteY23" fmla="*/ 323022 h 944218"/>
                      <a:gd name="connsiteX24" fmla="*/ 279995 w 1157952"/>
                      <a:gd name="connsiteY24" fmla="*/ 281609 h 944218"/>
                      <a:gd name="connsiteX25" fmla="*/ 246865 w 1157952"/>
                      <a:gd name="connsiteY25" fmla="*/ 248478 h 944218"/>
                      <a:gd name="connsiteX26" fmla="*/ 197169 w 1157952"/>
                      <a:gd name="connsiteY26" fmla="*/ 215348 h 944218"/>
                      <a:gd name="connsiteX27" fmla="*/ 172321 w 1157952"/>
                      <a:gd name="connsiteY27" fmla="*/ 198783 h 944218"/>
                      <a:gd name="connsiteX28" fmla="*/ 97778 w 1157952"/>
                      <a:gd name="connsiteY28" fmla="*/ 173935 h 944218"/>
                      <a:gd name="connsiteX29" fmla="*/ 48082 w 1157952"/>
                      <a:gd name="connsiteY29" fmla="*/ 157370 h 944218"/>
                      <a:gd name="connsiteX30" fmla="*/ 23234 w 1157952"/>
                      <a:gd name="connsiteY30" fmla="*/ 149087 h 944218"/>
                      <a:gd name="connsiteX31" fmla="*/ 14952 w 1157952"/>
                      <a:gd name="connsiteY31" fmla="*/ 289891 h 944218"/>
                      <a:gd name="connsiteX32" fmla="*/ 23234 w 1157952"/>
                      <a:gd name="connsiteY32" fmla="*/ 314739 h 944218"/>
                      <a:gd name="connsiteX33" fmla="*/ 72930 w 1157952"/>
                      <a:gd name="connsiteY33" fmla="*/ 331305 h 944218"/>
                      <a:gd name="connsiteX34" fmla="*/ 122625 w 1157952"/>
                      <a:gd name="connsiteY34" fmla="*/ 356152 h 944218"/>
                      <a:gd name="connsiteX35" fmla="*/ 139191 w 1157952"/>
                      <a:gd name="connsiteY35" fmla="*/ 372718 h 944218"/>
                      <a:gd name="connsiteX36" fmla="*/ 164039 w 1157952"/>
                      <a:gd name="connsiteY36" fmla="*/ 381000 h 944218"/>
                      <a:gd name="connsiteX37" fmla="*/ 172321 w 1157952"/>
                      <a:gd name="connsiteY37" fmla="*/ 405848 h 944218"/>
                      <a:gd name="connsiteX38" fmla="*/ 180604 w 1157952"/>
                      <a:gd name="connsiteY38" fmla="*/ 496957 h 944218"/>
                      <a:gd name="connsiteX39" fmla="*/ 188886 w 1157952"/>
                      <a:gd name="connsiteY39" fmla="*/ 521805 h 944218"/>
                      <a:gd name="connsiteX40" fmla="*/ 213734 w 1157952"/>
                      <a:gd name="connsiteY40" fmla="*/ 530087 h 944218"/>
                      <a:gd name="connsiteX41" fmla="*/ 222017 w 1157952"/>
                      <a:gd name="connsiteY41" fmla="*/ 554935 h 944218"/>
                      <a:gd name="connsiteX42" fmla="*/ 313125 w 1157952"/>
                      <a:gd name="connsiteY42" fmla="*/ 579783 h 944218"/>
                      <a:gd name="connsiteX43" fmla="*/ 329691 w 1157952"/>
                      <a:gd name="connsiteY43" fmla="*/ 646044 h 944218"/>
                      <a:gd name="connsiteX44" fmla="*/ 346256 w 1157952"/>
                      <a:gd name="connsiteY44" fmla="*/ 695739 h 944218"/>
                      <a:gd name="connsiteX45" fmla="*/ 362821 w 1157952"/>
                      <a:gd name="connsiteY45" fmla="*/ 770283 h 944218"/>
                      <a:gd name="connsiteX46" fmla="*/ 437365 w 1157952"/>
                      <a:gd name="connsiteY46" fmla="*/ 811696 h 944218"/>
                      <a:gd name="connsiteX47" fmla="*/ 462212 w 1157952"/>
                      <a:gd name="connsiteY47" fmla="*/ 819978 h 944218"/>
                      <a:gd name="connsiteX48" fmla="*/ 536756 w 1157952"/>
                      <a:gd name="connsiteY48" fmla="*/ 803413 h 944218"/>
                      <a:gd name="connsiteX49" fmla="*/ 586452 w 1157952"/>
                      <a:gd name="connsiteY49" fmla="*/ 770283 h 944218"/>
                      <a:gd name="connsiteX50" fmla="*/ 561604 w 1157952"/>
                      <a:gd name="connsiteY50" fmla="*/ 687457 h 944218"/>
                      <a:gd name="connsiteX51" fmla="*/ 511908 w 1157952"/>
                      <a:gd name="connsiteY51" fmla="*/ 662609 h 944218"/>
                      <a:gd name="connsiteX52" fmla="*/ 503625 w 1157952"/>
                      <a:gd name="connsiteY52" fmla="*/ 637761 h 944218"/>
                      <a:gd name="connsiteX53" fmla="*/ 495343 w 1157952"/>
                      <a:gd name="connsiteY53" fmla="*/ 588065 h 944218"/>
                      <a:gd name="connsiteX54" fmla="*/ 445647 w 1157952"/>
                      <a:gd name="connsiteY54" fmla="*/ 571500 h 944218"/>
                      <a:gd name="connsiteX55" fmla="*/ 420799 w 1157952"/>
                      <a:gd name="connsiteY55" fmla="*/ 554935 h 944218"/>
                      <a:gd name="connsiteX56" fmla="*/ 412517 w 1157952"/>
                      <a:gd name="connsiteY56" fmla="*/ 530087 h 944218"/>
                      <a:gd name="connsiteX57" fmla="*/ 437365 w 1157952"/>
                      <a:gd name="connsiteY57" fmla="*/ 521805 h 944218"/>
                      <a:gd name="connsiteX58" fmla="*/ 520191 w 1157952"/>
                      <a:gd name="connsiteY58" fmla="*/ 530087 h 944218"/>
                      <a:gd name="connsiteX59" fmla="*/ 536756 w 1157952"/>
                      <a:gd name="connsiteY59" fmla="*/ 554935 h 944218"/>
                      <a:gd name="connsiteX60" fmla="*/ 545039 w 1157952"/>
                      <a:gd name="connsiteY60" fmla="*/ 579783 h 944218"/>
                      <a:gd name="connsiteX61" fmla="*/ 569886 w 1157952"/>
                      <a:gd name="connsiteY61" fmla="*/ 588065 h 944218"/>
                      <a:gd name="connsiteX62" fmla="*/ 702408 w 1157952"/>
                      <a:gd name="connsiteY62" fmla="*/ 612913 h 944218"/>
                      <a:gd name="connsiteX63" fmla="*/ 727256 w 1157952"/>
                      <a:gd name="connsiteY63" fmla="*/ 629478 h 944218"/>
                      <a:gd name="connsiteX64" fmla="*/ 826647 w 1157952"/>
                      <a:gd name="connsiteY64" fmla="*/ 621196 h 944218"/>
                      <a:gd name="connsiteX65" fmla="*/ 843212 w 1157952"/>
                      <a:gd name="connsiteY65" fmla="*/ 571500 h 944218"/>
                      <a:gd name="connsiteX66" fmla="*/ 859778 w 1157952"/>
                      <a:gd name="connsiteY66" fmla="*/ 488674 h 944218"/>
                      <a:gd name="connsiteX67" fmla="*/ 901191 w 1157952"/>
                      <a:gd name="connsiteY67" fmla="*/ 513522 h 944218"/>
                      <a:gd name="connsiteX68" fmla="*/ 926039 w 1157952"/>
                      <a:gd name="connsiteY68" fmla="*/ 720587 h 944218"/>
                      <a:gd name="connsiteX69" fmla="*/ 950886 w 1157952"/>
                      <a:gd name="connsiteY69" fmla="*/ 728870 h 944218"/>
                      <a:gd name="connsiteX70" fmla="*/ 967452 w 1157952"/>
                      <a:gd name="connsiteY70" fmla="*/ 712305 h 944218"/>
                      <a:gd name="connsiteX71" fmla="*/ 975734 w 1157952"/>
                      <a:gd name="connsiteY71" fmla="*/ 687457 h 944218"/>
                      <a:gd name="connsiteX72" fmla="*/ 1025430 w 1157952"/>
                      <a:gd name="connsiteY72" fmla="*/ 704022 h 944218"/>
                      <a:gd name="connsiteX73" fmla="*/ 1041995 w 1157952"/>
                      <a:gd name="connsiteY73" fmla="*/ 728870 h 944218"/>
                      <a:gd name="connsiteX74" fmla="*/ 1025430 w 1157952"/>
                      <a:gd name="connsiteY74" fmla="*/ 778565 h 944218"/>
                      <a:gd name="connsiteX75" fmla="*/ 1017147 w 1157952"/>
                      <a:gd name="connsiteY75" fmla="*/ 803413 h 944218"/>
                      <a:gd name="connsiteX76" fmla="*/ 967452 w 1157952"/>
                      <a:gd name="connsiteY76" fmla="*/ 828261 h 944218"/>
                      <a:gd name="connsiteX77" fmla="*/ 926039 w 1157952"/>
                      <a:gd name="connsiteY77" fmla="*/ 819978 h 944218"/>
                      <a:gd name="connsiteX78" fmla="*/ 901191 w 1157952"/>
                      <a:gd name="connsiteY78" fmla="*/ 811696 h 944218"/>
                      <a:gd name="connsiteX79" fmla="*/ 685843 w 1157952"/>
                      <a:gd name="connsiteY79" fmla="*/ 819978 h 944218"/>
                      <a:gd name="connsiteX80" fmla="*/ 660995 w 1157952"/>
                      <a:gd name="connsiteY80" fmla="*/ 828261 h 944218"/>
                      <a:gd name="connsiteX81" fmla="*/ 627865 w 1157952"/>
                      <a:gd name="connsiteY81" fmla="*/ 877957 h 944218"/>
                      <a:gd name="connsiteX82" fmla="*/ 710691 w 1157952"/>
                      <a:gd name="connsiteY82" fmla="*/ 894522 h 944218"/>
                      <a:gd name="connsiteX83" fmla="*/ 917756 w 1157952"/>
                      <a:gd name="connsiteY83" fmla="*/ 911087 h 944218"/>
                      <a:gd name="connsiteX84" fmla="*/ 992299 w 1157952"/>
                      <a:gd name="connsiteY84" fmla="*/ 935935 h 944218"/>
                      <a:gd name="connsiteX85" fmla="*/ 1017147 w 1157952"/>
                      <a:gd name="connsiteY85" fmla="*/ 944218 h 944218"/>
                      <a:gd name="connsiteX86" fmla="*/ 992299 w 1157952"/>
                      <a:gd name="connsiteY86" fmla="*/ 902805 h 944218"/>
                      <a:gd name="connsiteX87" fmla="*/ 975734 w 1157952"/>
                      <a:gd name="connsiteY87" fmla="*/ 886239 h 944218"/>
                      <a:gd name="connsiteX88" fmla="*/ 1000582 w 1157952"/>
                      <a:gd name="connsiteY88" fmla="*/ 819978 h 944218"/>
                      <a:gd name="connsiteX89" fmla="*/ 1050278 w 1157952"/>
                      <a:gd name="connsiteY89" fmla="*/ 811696 h 944218"/>
                      <a:gd name="connsiteX90" fmla="*/ 1058560 w 1157952"/>
                      <a:gd name="connsiteY90" fmla="*/ 786848 h 944218"/>
                      <a:gd name="connsiteX91" fmla="*/ 1075125 w 1157952"/>
                      <a:gd name="connsiteY91" fmla="*/ 762000 h 944218"/>
                      <a:gd name="connsiteX92" fmla="*/ 1091691 w 1157952"/>
                      <a:gd name="connsiteY92" fmla="*/ 712305 h 944218"/>
                      <a:gd name="connsiteX93" fmla="*/ 1058560 w 1157952"/>
                      <a:gd name="connsiteY93" fmla="*/ 612913 h 944218"/>
                      <a:gd name="connsiteX94" fmla="*/ 1033712 w 1157952"/>
                      <a:gd name="connsiteY94" fmla="*/ 604631 h 944218"/>
                      <a:gd name="connsiteX95" fmla="*/ 1000582 w 1157952"/>
                      <a:gd name="connsiteY95" fmla="*/ 612913 h 944218"/>
                      <a:gd name="connsiteX96" fmla="*/ 992299 w 1157952"/>
                      <a:gd name="connsiteY96" fmla="*/ 588065 h 944218"/>
                      <a:gd name="connsiteX97" fmla="*/ 984017 w 1157952"/>
                      <a:gd name="connsiteY97" fmla="*/ 554935 h 944218"/>
                      <a:gd name="connsiteX98" fmla="*/ 992299 w 1157952"/>
                      <a:gd name="connsiteY98" fmla="*/ 521805 h 944218"/>
                      <a:gd name="connsiteX99" fmla="*/ 1041995 w 1157952"/>
                      <a:gd name="connsiteY99" fmla="*/ 496957 h 944218"/>
                      <a:gd name="connsiteX100" fmla="*/ 1066843 w 1157952"/>
                      <a:gd name="connsiteY100" fmla="*/ 488674 h 944218"/>
                      <a:gd name="connsiteX101" fmla="*/ 1041995 w 1157952"/>
                      <a:gd name="connsiteY101" fmla="*/ 472109 h 944218"/>
                      <a:gd name="connsiteX102" fmla="*/ 1000582 w 1157952"/>
                      <a:gd name="connsiteY102" fmla="*/ 463826 h 944218"/>
                      <a:gd name="connsiteX103" fmla="*/ 1033712 w 1157952"/>
                      <a:gd name="connsiteY103" fmla="*/ 405848 h 944218"/>
                      <a:gd name="connsiteX104" fmla="*/ 1083408 w 1157952"/>
                      <a:gd name="connsiteY104" fmla="*/ 414131 h 944218"/>
                      <a:gd name="connsiteX105" fmla="*/ 1124821 w 1157952"/>
                      <a:gd name="connsiteY105" fmla="*/ 381000 h 944218"/>
                      <a:gd name="connsiteX106" fmla="*/ 1141386 w 1157952"/>
                      <a:gd name="connsiteY106" fmla="*/ 331305 h 944218"/>
                      <a:gd name="connsiteX107" fmla="*/ 1157952 w 1157952"/>
                      <a:gd name="connsiteY107" fmla="*/ 314739 h 944218"/>
                      <a:gd name="connsiteX108" fmla="*/ 1149669 w 1157952"/>
                      <a:gd name="connsiteY108" fmla="*/ 289891 h 944218"/>
                      <a:gd name="connsiteX109" fmla="*/ 1058560 w 1157952"/>
                      <a:gd name="connsiteY109" fmla="*/ 306457 h 944218"/>
                      <a:gd name="connsiteX110" fmla="*/ 1033712 w 1157952"/>
                      <a:gd name="connsiteY110" fmla="*/ 323022 h 944218"/>
                      <a:gd name="connsiteX111" fmla="*/ 1025430 w 1157952"/>
                      <a:gd name="connsiteY111" fmla="*/ 356152 h 944218"/>
                      <a:gd name="connsiteX112" fmla="*/ 992299 w 1157952"/>
                      <a:gd name="connsiteY112" fmla="*/ 397565 h 944218"/>
                      <a:gd name="connsiteX113" fmla="*/ 934321 w 1157952"/>
                      <a:gd name="connsiteY113" fmla="*/ 405848 h 944218"/>
                      <a:gd name="connsiteX114" fmla="*/ 909473 w 1157952"/>
                      <a:gd name="connsiteY114" fmla="*/ 422413 h 944218"/>
                      <a:gd name="connsiteX115" fmla="*/ 884625 w 1157952"/>
                      <a:gd name="connsiteY115" fmla="*/ 447261 h 944218"/>
                      <a:gd name="connsiteX116" fmla="*/ 859778 w 1157952"/>
                      <a:gd name="connsiteY116" fmla="*/ 438978 h 944218"/>
                      <a:gd name="connsiteX117" fmla="*/ 868060 w 1157952"/>
                      <a:gd name="connsiteY117" fmla="*/ 414131 h 944218"/>
                      <a:gd name="connsiteX118" fmla="*/ 892908 w 1157952"/>
                      <a:gd name="connsiteY118" fmla="*/ 372718 h 944218"/>
                      <a:gd name="connsiteX119" fmla="*/ 884625 w 1157952"/>
                      <a:gd name="connsiteY119" fmla="*/ 289891 h 944218"/>
                      <a:gd name="connsiteX120" fmla="*/ 868060 w 1157952"/>
                      <a:gd name="connsiteY120" fmla="*/ 240196 h 944218"/>
                      <a:gd name="connsiteX121" fmla="*/ 884625 w 1157952"/>
                      <a:gd name="connsiteY121" fmla="*/ 190500 h 944218"/>
                      <a:gd name="connsiteX122" fmla="*/ 909473 w 1157952"/>
                      <a:gd name="connsiteY122" fmla="*/ 140805 h 944218"/>
                      <a:gd name="connsiteX123" fmla="*/ 926039 w 1157952"/>
                      <a:gd name="connsiteY123" fmla="*/ 124239 h 944218"/>
                      <a:gd name="connsiteX124" fmla="*/ 950886 w 1157952"/>
                      <a:gd name="connsiteY124" fmla="*/ 115957 h 944218"/>
                      <a:gd name="connsiteX125" fmla="*/ 967452 w 1157952"/>
                      <a:gd name="connsiteY125" fmla="*/ 99391 h 944218"/>
                      <a:gd name="connsiteX126" fmla="*/ 950886 w 1157952"/>
                      <a:gd name="connsiteY126" fmla="*/ 82826 h 944218"/>
                      <a:gd name="connsiteX127" fmla="*/ 901191 w 1157952"/>
                      <a:gd name="connsiteY127" fmla="*/ 66261 h 944218"/>
                      <a:gd name="connsiteX128" fmla="*/ 892908 w 1157952"/>
                      <a:gd name="connsiteY128" fmla="*/ 41413 h 944218"/>
                      <a:gd name="connsiteX129" fmla="*/ 892908 w 1157952"/>
                      <a:gd name="connsiteY129" fmla="*/ 24848 h 944218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  <a:cxn ang="0">
                        <a:pos x="connsiteX104" y="connsiteY104"/>
                      </a:cxn>
                      <a:cxn ang="0">
                        <a:pos x="connsiteX105" y="connsiteY105"/>
                      </a:cxn>
                      <a:cxn ang="0">
                        <a:pos x="connsiteX106" y="connsiteY106"/>
                      </a:cxn>
                      <a:cxn ang="0">
                        <a:pos x="connsiteX107" y="connsiteY107"/>
                      </a:cxn>
                      <a:cxn ang="0">
                        <a:pos x="connsiteX108" y="connsiteY108"/>
                      </a:cxn>
                      <a:cxn ang="0">
                        <a:pos x="connsiteX109" y="connsiteY109"/>
                      </a:cxn>
                      <a:cxn ang="0">
                        <a:pos x="connsiteX110" y="connsiteY110"/>
                      </a:cxn>
                      <a:cxn ang="0">
                        <a:pos x="connsiteX111" y="connsiteY111"/>
                      </a:cxn>
                      <a:cxn ang="0">
                        <a:pos x="connsiteX112" y="connsiteY112"/>
                      </a:cxn>
                      <a:cxn ang="0">
                        <a:pos x="connsiteX113" y="connsiteY113"/>
                      </a:cxn>
                      <a:cxn ang="0">
                        <a:pos x="connsiteX114" y="connsiteY114"/>
                      </a:cxn>
                      <a:cxn ang="0">
                        <a:pos x="connsiteX115" y="connsiteY115"/>
                      </a:cxn>
                      <a:cxn ang="0">
                        <a:pos x="connsiteX116" y="connsiteY116"/>
                      </a:cxn>
                      <a:cxn ang="0">
                        <a:pos x="connsiteX117" y="connsiteY117"/>
                      </a:cxn>
                      <a:cxn ang="0">
                        <a:pos x="connsiteX118" y="connsiteY118"/>
                      </a:cxn>
                      <a:cxn ang="0">
                        <a:pos x="connsiteX119" y="connsiteY119"/>
                      </a:cxn>
                      <a:cxn ang="0">
                        <a:pos x="connsiteX120" y="connsiteY120"/>
                      </a:cxn>
                      <a:cxn ang="0">
                        <a:pos x="connsiteX121" y="connsiteY121"/>
                      </a:cxn>
                      <a:cxn ang="0">
                        <a:pos x="connsiteX122" y="connsiteY122"/>
                      </a:cxn>
                      <a:cxn ang="0">
                        <a:pos x="connsiteX123" y="connsiteY123"/>
                      </a:cxn>
                      <a:cxn ang="0">
                        <a:pos x="connsiteX124" y="connsiteY124"/>
                      </a:cxn>
                      <a:cxn ang="0">
                        <a:pos x="connsiteX125" y="connsiteY125"/>
                      </a:cxn>
                      <a:cxn ang="0">
                        <a:pos x="connsiteX126" y="connsiteY126"/>
                      </a:cxn>
                      <a:cxn ang="0">
                        <a:pos x="connsiteX127" y="connsiteY127"/>
                      </a:cxn>
                      <a:cxn ang="0">
                        <a:pos x="connsiteX128" y="connsiteY128"/>
                      </a:cxn>
                      <a:cxn ang="0">
                        <a:pos x="connsiteX129" y="connsiteY129"/>
                      </a:cxn>
                    </a:cxnLst>
                    <a:rect l="l" t="t" r="r" b="b"/>
                    <a:pathLst>
                      <a:path w="1157952" h="944218">
                        <a:moveTo>
                          <a:pt x="892908" y="24848"/>
                        </a:moveTo>
                        <a:lnTo>
                          <a:pt x="892908" y="24848"/>
                        </a:lnTo>
                        <a:cubicBezTo>
                          <a:pt x="870821" y="16565"/>
                          <a:pt x="850236" y="0"/>
                          <a:pt x="826647" y="0"/>
                        </a:cubicBezTo>
                        <a:cubicBezTo>
                          <a:pt x="816693" y="0"/>
                          <a:pt x="814534" y="15944"/>
                          <a:pt x="810082" y="24848"/>
                        </a:cubicBezTo>
                        <a:cubicBezTo>
                          <a:pt x="775790" y="93431"/>
                          <a:pt x="832707" y="3334"/>
                          <a:pt x="785234" y="74544"/>
                        </a:cubicBezTo>
                        <a:cubicBezTo>
                          <a:pt x="782473" y="82826"/>
                          <a:pt x="781444" y="91905"/>
                          <a:pt x="776952" y="99391"/>
                        </a:cubicBezTo>
                        <a:cubicBezTo>
                          <a:pt x="772934" y="106087"/>
                          <a:pt x="765264" y="109859"/>
                          <a:pt x="760386" y="115957"/>
                        </a:cubicBezTo>
                        <a:cubicBezTo>
                          <a:pt x="754168" y="123730"/>
                          <a:pt x="749343" y="132522"/>
                          <a:pt x="743821" y="140805"/>
                        </a:cubicBezTo>
                        <a:cubicBezTo>
                          <a:pt x="720361" y="211189"/>
                          <a:pt x="753081" y="125373"/>
                          <a:pt x="718973" y="182218"/>
                        </a:cubicBezTo>
                        <a:cubicBezTo>
                          <a:pt x="714481" y="189704"/>
                          <a:pt x="716864" y="200892"/>
                          <a:pt x="710691" y="207065"/>
                        </a:cubicBezTo>
                        <a:cubicBezTo>
                          <a:pt x="704517" y="213239"/>
                          <a:pt x="693475" y="211108"/>
                          <a:pt x="685843" y="215348"/>
                        </a:cubicBezTo>
                        <a:cubicBezTo>
                          <a:pt x="668439" y="225017"/>
                          <a:pt x="652712" y="237435"/>
                          <a:pt x="636147" y="248478"/>
                        </a:cubicBezTo>
                        <a:cubicBezTo>
                          <a:pt x="629649" y="252810"/>
                          <a:pt x="625829" y="260359"/>
                          <a:pt x="619582" y="265044"/>
                        </a:cubicBezTo>
                        <a:cubicBezTo>
                          <a:pt x="603655" y="276989"/>
                          <a:pt x="569886" y="298174"/>
                          <a:pt x="569886" y="298174"/>
                        </a:cubicBezTo>
                        <a:cubicBezTo>
                          <a:pt x="564364" y="306457"/>
                          <a:pt x="557242" y="313872"/>
                          <a:pt x="553321" y="323022"/>
                        </a:cubicBezTo>
                        <a:cubicBezTo>
                          <a:pt x="548837" y="333485"/>
                          <a:pt x="548166" y="345207"/>
                          <a:pt x="545039" y="356152"/>
                        </a:cubicBezTo>
                        <a:cubicBezTo>
                          <a:pt x="542641" y="364547"/>
                          <a:pt x="539517" y="372717"/>
                          <a:pt x="536756" y="381000"/>
                        </a:cubicBezTo>
                        <a:cubicBezTo>
                          <a:pt x="533995" y="400326"/>
                          <a:pt x="546198" y="430797"/>
                          <a:pt x="528473" y="438978"/>
                        </a:cubicBezTo>
                        <a:cubicBezTo>
                          <a:pt x="471954" y="465064"/>
                          <a:pt x="440936" y="438599"/>
                          <a:pt x="404234" y="414131"/>
                        </a:cubicBezTo>
                        <a:cubicBezTo>
                          <a:pt x="401473" y="405848"/>
                          <a:pt x="402125" y="395457"/>
                          <a:pt x="395952" y="389283"/>
                        </a:cubicBezTo>
                        <a:cubicBezTo>
                          <a:pt x="389779" y="383109"/>
                          <a:pt x="378913" y="384905"/>
                          <a:pt x="371104" y="381000"/>
                        </a:cubicBezTo>
                        <a:cubicBezTo>
                          <a:pt x="362200" y="376548"/>
                          <a:pt x="354539" y="369957"/>
                          <a:pt x="346256" y="364435"/>
                        </a:cubicBezTo>
                        <a:cubicBezTo>
                          <a:pt x="340734" y="356152"/>
                          <a:pt x="335910" y="347360"/>
                          <a:pt x="329691" y="339587"/>
                        </a:cubicBezTo>
                        <a:cubicBezTo>
                          <a:pt x="324813" y="333489"/>
                          <a:pt x="317143" y="329718"/>
                          <a:pt x="313125" y="323022"/>
                        </a:cubicBezTo>
                        <a:cubicBezTo>
                          <a:pt x="286453" y="278569"/>
                          <a:pt x="329486" y="314603"/>
                          <a:pt x="279995" y="281609"/>
                        </a:cubicBezTo>
                        <a:cubicBezTo>
                          <a:pt x="265939" y="239444"/>
                          <a:pt x="283006" y="268557"/>
                          <a:pt x="246865" y="248478"/>
                        </a:cubicBezTo>
                        <a:cubicBezTo>
                          <a:pt x="229461" y="238809"/>
                          <a:pt x="213734" y="226391"/>
                          <a:pt x="197169" y="215348"/>
                        </a:cubicBezTo>
                        <a:cubicBezTo>
                          <a:pt x="188886" y="209826"/>
                          <a:pt x="181765" y="201931"/>
                          <a:pt x="172321" y="198783"/>
                        </a:cubicBezTo>
                        <a:lnTo>
                          <a:pt x="97778" y="173935"/>
                        </a:lnTo>
                        <a:lnTo>
                          <a:pt x="48082" y="157370"/>
                        </a:lnTo>
                        <a:lnTo>
                          <a:pt x="23234" y="149087"/>
                        </a:lnTo>
                        <a:cubicBezTo>
                          <a:pt x="-13555" y="204272"/>
                          <a:pt x="1015" y="171423"/>
                          <a:pt x="14952" y="289891"/>
                        </a:cubicBezTo>
                        <a:cubicBezTo>
                          <a:pt x="15972" y="298562"/>
                          <a:pt x="16130" y="309664"/>
                          <a:pt x="23234" y="314739"/>
                        </a:cubicBezTo>
                        <a:cubicBezTo>
                          <a:pt x="37443" y="324888"/>
                          <a:pt x="58401" y="321619"/>
                          <a:pt x="72930" y="331305"/>
                        </a:cubicBezTo>
                        <a:cubicBezTo>
                          <a:pt x="105042" y="352713"/>
                          <a:pt x="88334" y="344722"/>
                          <a:pt x="122625" y="356152"/>
                        </a:cubicBezTo>
                        <a:cubicBezTo>
                          <a:pt x="128147" y="361674"/>
                          <a:pt x="132495" y="368700"/>
                          <a:pt x="139191" y="372718"/>
                        </a:cubicBezTo>
                        <a:cubicBezTo>
                          <a:pt x="146677" y="377210"/>
                          <a:pt x="157866" y="374827"/>
                          <a:pt x="164039" y="381000"/>
                        </a:cubicBezTo>
                        <a:cubicBezTo>
                          <a:pt x="170212" y="387173"/>
                          <a:pt x="169560" y="397565"/>
                          <a:pt x="172321" y="405848"/>
                        </a:cubicBezTo>
                        <a:cubicBezTo>
                          <a:pt x="175082" y="436218"/>
                          <a:pt x="176291" y="466769"/>
                          <a:pt x="180604" y="496957"/>
                        </a:cubicBezTo>
                        <a:cubicBezTo>
                          <a:pt x="181839" y="505600"/>
                          <a:pt x="182713" y="515632"/>
                          <a:pt x="188886" y="521805"/>
                        </a:cubicBezTo>
                        <a:cubicBezTo>
                          <a:pt x="195059" y="527978"/>
                          <a:pt x="205451" y="527326"/>
                          <a:pt x="213734" y="530087"/>
                        </a:cubicBezTo>
                        <a:cubicBezTo>
                          <a:pt x="216495" y="538370"/>
                          <a:pt x="216563" y="548117"/>
                          <a:pt x="222017" y="554935"/>
                        </a:cubicBezTo>
                        <a:cubicBezTo>
                          <a:pt x="242898" y="581036"/>
                          <a:pt x="287270" y="576551"/>
                          <a:pt x="313125" y="579783"/>
                        </a:cubicBezTo>
                        <a:cubicBezTo>
                          <a:pt x="338255" y="655169"/>
                          <a:pt x="299710" y="536115"/>
                          <a:pt x="329691" y="646044"/>
                        </a:cubicBezTo>
                        <a:cubicBezTo>
                          <a:pt x="334285" y="662890"/>
                          <a:pt x="343385" y="678516"/>
                          <a:pt x="346256" y="695739"/>
                        </a:cubicBezTo>
                        <a:cubicBezTo>
                          <a:pt x="347257" y="701747"/>
                          <a:pt x="353760" y="756692"/>
                          <a:pt x="362821" y="770283"/>
                        </a:cubicBezTo>
                        <a:cubicBezTo>
                          <a:pt x="384075" y="802164"/>
                          <a:pt x="400320" y="799348"/>
                          <a:pt x="437365" y="811696"/>
                        </a:cubicBezTo>
                        <a:lnTo>
                          <a:pt x="462212" y="819978"/>
                        </a:lnTo>
                        <a:cubicBezTo>
                          <a:pt x="475701" y="817730"/>
                          <a:pt x="519276" y="813124"/>
                          <a:pt x="536756" y="803413"/>
                        </a:cubicBezTo>
                        <a:cubicBezTo>
                          <a:pt x="554160" y="793744"/>
                          <a:pt x="586452" y="770283"/>
                          <a:pt x="586452" y="770283"/>
                        </a:cubicBezTo>
                        <a:cubicBezTo>
                          <a:pt x="583495" y="758456"/>
                          <a:pt x="567103" y="689290"/>
                          <a:pt x="561604" y="687457"/>
                        </a:cubicBezTo>
                        <a:cubicBezTo>
                          <a:pt x="527312" y="676026"/>
                          <a:pt x="544020" y="684017"/>
                          <a:pt x="511908" y="662609"/>
                        </a:cubicBezTo>
                        <a:cubicBezTo>
                          <a:pt x="509147" y="654326"/>
                          <a:pt x="505519" y="646284"/>
                          <a:pt x="503625" y="637761"/>
                        </a:cubicBezTo>
                        <a:cubicBezTo>
                          <a:pt x="499982" y="621367"/>
                          <a:pt x="506402" y="600704"/>
                          <a:pt x="495343" y="588065"/>
                        </a:cubicBezTo>
                        <a:cubicBezTo>
                          <a:pt x="483845" y="574924"/>
                          <a:pt x="462212" y="577022"/>
                          <a:pt x="445647" y="571500"/>
                        </a:cubicBezTo>
                        <a:cubicBezTo>
                          <a:pt x="436203" y="568352"/>
                          <a:pt x="429082" y="560457"/>
                          <a:pt x="420799" y="554935"/>
                        </a:cubicBezTo>
                        <a:cubicBezTo>
                          <a:pt x="418038" y="546652"/>
                          <a:pt x="408612" y="537896"/>
                          <a:pt x="412517" y="530087"/>
                        </a:cubicBezTo>
                        <a:cubicBezTo>
                          <a:pt x="416422" y="522278"/>
                          <a:pt x="428634" y="521805"/>
                          <a:pt x="437365" y="521805"/>
                        </a:cubicBezTo>
                        <a:cubicBezTo>
                          <a:pt x="465111" y="521805"/>
                          <a:pt x="492582" y="527326"/>
                          <a:pt x="520191" y="530087"/>
                        </a:cubicBezTo>
                        <a:cubicBezTo>
                          <a:pt x="525713" y="538370"/>
                          <a:pt x="532304" y="546031"/>
                          <a:pt x="536756" y="554935"/>
                        </a:cubicBezTo>
                        <a:cubicBezTo>
                          <a:pt x="540661" y="562744"/>
                          <a:pt x="538865" y="573609"/>
                          <a:pt x="545039" y="579783"/>
                        </a:cubicBezTo>
                        <a:cubicBezTo>
                          <a:pt x="551212" y="585956"/>
                          <a:pt x="561604" y="585304"/>
                          <a:pt x="569886" y="588065"/>
                        </a:cubicBezTo>
                        <a:cubicBezTo>
                          <a:pt x="617034" y="635213"/>
                          <a:pt x="562879" y="588291"/>
                          <a:pt x="702408" y="612913"/>
                        </a:cubicBezTo>
                        <a:cubicBezTo>
                          <a:pt x="712211" y="614643"/>
                          <a:pt x="718973" y="623956"/>
                          <a:pt x="727256" y="629478"/>
                        </a:cubicBezTo>
                        <a:cubicBezTo>
                          <a:pt x="760386" y="626717"/>
                          <a:pt x="796912" y="636064"/>
                          <a:pt x="826647" y="621196"/>
                        </a:cubicBezTo>
                        <a:cubicBezTo>
                          <a:pt x="842265" y="613387"/>
                          <a:pt x="837690" y="588065"/>
                          <a:pt x="843212" y="571500"/>
                        </a:cubicBezTo>
                        <a:cubicBezTo>
                          <a:pt x="852115" y="544789"/>
                          <a:pt x="859778" y="488674"/>
                          <a:pt x="859778" y="488674"/>
                        </a:cubicBezTo>
                        <a:cubicBezTo>
                          <a:pt x="869153" y="491799"/>
                          <a:pt x="898917" y="497606"/>
                          <a:pt x="901191" y="513522"/>
                        </a:cubicBezTo>
                        <a:cubicBezTo>
                          <a:pt x="937993" y="771131"/>
                          <a:pt x="883686" y="593533"/>
                          <a:pt x="926039" y="720587"/>
                        </a:cubicBezTo>
                        <a:cubicBezTo>
                          <a:pt x="928800" y="728869"/>
                          <a:pt x="942604" y="726109"/>
                          <a:pt x="950886" y="728870"/>
                        </a:cubicBezTo>
                        <a:cubicBezTo>
                          <a:pt x="956408" y="723348"/>
                          <a:pt x="963434" y="719001"/>
                          <a:pt x="967452" y="712305"/>
                        </a:cubicBezTo>
                        <a:cubicBezTo>
                          <a:pt x="971944" y="704819"/>
                          <a:pt x="967091" y="688692"/>
                          <a:pt x="975734" y="687457"/>
                        </a:cubicBezTo>
                        <a:cubicBezTo>
                          <a:pt x="993020" y="684987"/>
                          <a:pt x="1025430" y="704022"/>
                          <a:pt x="1025430" y="704022"/>
                        </a:cubicBezTo>
                        <a:cubicBezTo>
                          <a:pt x="1030952" y="712305"/>
                          <a:pt x="1041995" y="718916"/>
                          <a:pt x="1041995" y="728870"/>
                        </a:cubicBezTo>
                        <a:cubicBezTo>
                          <a:pt x="1041995" y="746331"/>
                          <a:pt x="1030952" y="762000"/>
                          <a:pt x="1025430" y="778565"/>
                        </a:cubicBezTo>
                        <a:cubicBezTo>
                          <a:pt x="1022669" y="786848"/>
                          <a:pt x="1025430" y="800652"/>
                          <a:pt x="1017147" y="803413"/>
                        </a:cubicBezTo>
                        <a:cubicBezTo>
                          <a:pt x="982856" y="814844"/>
                          <a:pt x="999563" y="806853"/>
                          <a:pt x="967452" y="828261"/>
                        </a:cubicBezTo>
                        <a:cubicBezTo>
                          <a:pt x="953648" y="825500"/>
                          <a:pt x="939696" y="823392"/>
                          <a:pt x="926039" y="819978"/>
                        </a:cubicBezTo>
                        <a:cubicBezTo>
                          <a:pt x="917569" y="817861"/>
                          <a:pt x="909922" y="811696"/>
                          <a:pt x="901191" y="811696"/>
                        </a:cubicBezTo>
                        <a:cubicBezTo>
                          <a:pt x="829355" y="811696"/>
                          <a:pt x="757626" y="817217"/>
                          <a:pt x="685843" y="819978"/>
                        </a:cubicBezTo>
                        <a:cubicBezTo>
                          <a:pt x="677560" y="822739"/>
                          <a:pt x="667169" y="822087"/>
                          <a:pt x="660995" y="828261"/>
                        </a:cubicBezTo>
                        <a:cubicBezTo>
                          <a:pt x="646917" y="842339"/>
                          <a:pt x="627865" y="877957"/>
                          <a:pt x="627865" y="877957"/>
                        </a:cubicBezTo>
                        <a:cubicBezTo>
                          <a:pt x="645129" y="929752"/>
                          <a:pt x="624388" y="894522"/>
                          <a:pt x="710691" y="894522"/>
                        </a:cubicBezTo>
                        <a:cubicBezTo>
                          <a:pt x="761320" y="894522"/>
                          <a:pt x="861347" y="905447"/>
                          <a:pt x="917756" y="911087"/>
                        </a:cubicBezTo>
                        <a:lnTo>
                          <a:pt x="992299" y="935935"/>
                        </a:lnTo>
                        <a:lnTo>
                          <a:pt x="1017147" y="944218"/>
                        </a:lnTo>
                        <a:cubicBezTo>
                          <a:pt x="975174" y="902243"/>
                          <a:pt x="1024556" y="956565"/>
                          <a:pt x="992299" y="902805"/>
                        </a:cubicBezTo>
                        <a:cubicBezTo>
                          <a:pt x="988281" y="896109"/>
                          <a:pt x="981256" y="891761"/>
                          <a:pt x="975734" y="886239"/>
                        </a:cubicBezTo>
                        <a:cubicBezTo>
                          <a:pt x="978504" y="869618"/>
                          <a:pt x="975303" y="829458"/>
                          <a:pt x="1000582" y="819978"/>
                        </a:cubicBezTo>
                        <a:cubicBezTo>
                          <a:pt x="1016307" y="814081"/>
                          <a:pt x="1033713" y="814457"/>
                          <a:pt x="1050278" y="811696"/>
                        </a:cubicBezTo>
                        <a:cubicBezTo>
                          <a:pt x="1053039" y="803413"/>
                          <a:pt x="1054656" y="794657"/>
                          <a:pt x="1058560" y="786848"/>
                        </a:cubicBezTo>
                        <a:cubicBezTo>
                          <a:pt x="1063012" y="777944"/>
                          <a:pt x="1071082" y="771096"/>
                          <a:pt x="1075125" y="762000"/>
                        </a:cubicBezTo>
                        <a:cubicBezTo>
                          <a:pt x="1082217" y="746044"/>
                          <a:pt x="1091691" y="712305"/>
                          <a:pt x="1091691" y="712305"/>
                        </a:cubicBezTo>
                        <a:lnTo>
                          <a:pt x="1058560" y="612913"/>
                        </a:lnTo>
                        <a:cubicBezTo>
                          <a:pt x="1055799" y="604630"/>
                          <a:pt x="1041995" y="607392"/>
                          <a:pt x="1033712" y="604631"/>
                        </a:cubicBezTo>
                        <a:cubicBezTo>
                          <a:pt x="1022669" y="607392"/>
                          <a:pt x="1011151" y="617141"/>
                          <a:pt x="1000582" y="612913"/>
                        </a:cubicBezTo>
                        <a:cubicBezTo>
                          <a:pt x="992476" y="609670"/>
                          <a:pt x="994697" y="596460"/>
                          <a:pt x="992299" y="588065"/>
                        </a:cubicBezTo>
                        <a:cubicBezTo>
                          <a:pt x="989172" y="577120"/>
                          <a:pt x="986778" y="565978"/>
                          <a:pt x="984017" y="554935"/>
                        </a:cubicBezTo>
                        <a:cubicBezTo>
                          <a:pt x="986778" y="543892"/>
                          <a:pt x="987208" y="531986"/>
                          <a:pt x="992299" y="521805"/>
                        </a:cubicBezTo>
                        <a:cubicBezTo>
                          <a:pt x="1003137" y="500128"/>
                          <a:pt x="1021371" y="502850"/>
                          <a:pt x="1041995" y="496957"/>
                        </a:cubicBezTo>
                        <a:cubicBezTo>
                          <a:pt x="1050390" y="494559"/>
                          <a:pt x="1058560" y="491435"/>
                          <a:pt x="1066843" y="488674"/>
                        </a:cubicBezTo>
                        <a:cubicBezTo>
                          <a:pt x="1058560" y="483152"/>
                          <a:pt x="1051316" y="475604"/>
                          <a:pt x="1041995" y="472109"/>
                        </a:cubicBezTo>
                        <a:cubicBezTo>
                          <a:pt x="1028814" y="467166"/>
                          <a:pt x="1007566" y="476049"/>
                          <a:pt x="1000582" y="463826"/>
                        </a:cubicBezTo>
                        <a:cubicBezTo>
                          <a:pt x="974150" y="417570"/>
                          <a:pt x="1011727" y="413177"/>
                          <a:pt x="1033712" y="405848"/>
                        </a:cubicBezTo>
                        <a:cubicBezTo>
                          <a:pt x="1050277" y="408609"/>
                          <a:pt x="1066614" y="414131"/>
                          <a:pt x="1083408" y="414131"/>
                        </a:cubicBezTo>
                        <a:cubicBezTo>
                          <a:pt x="1106361" y="414131"/>
                          <a:pt x="1116341" y="400079"/>
                          <a:pt x="1124821" y="381000"/>
                        </a:cubicBezTo>
                        <a:cubicBezTo>
                          <a:pt x="1131913" y="365044"/>
                          <a:pt x="1129039" y="343652"/>
                          <a:pt x="1141386" y="331305"/>
                        </a:cubicBezTo>
                        <a:lnTo>
                          <a:pt x="1157952" y="314739"/>
                        </a:lnTo>
                        <a:cubicBezTo>
                          <a:pt x="1155191" y="306456"/>
                          <a:pt x="1158192" y="291785"/>
                          <a:pt x="1149669" y="289891"/>
                        </a:cubicBezTo>
                        <a:cubicBezTo>
                          <a:pt x="1137807" y="287255"/>
                          <a:pt x="1079789" y="295842"/>
                          <a:pt x="1058560" y="306457"/>
                        </a:cubicBezTo>
                        <a:cubicBezTo>
                          <a:pt x="1049656" y="310909"/>
                          <a:pt x="1041995" y="317500"/>
                          <a:pt x="1033712" y="323022"/>
                        </a:cubicBezTo>
                        <a:cubicBezTo>
                          <a:pt x="1030951" y="334065"/>
                          <a:pt x="1028557" y="345207"/>
                          <a:pt x="1025430" y="356152"/>
                        </a:cubicBezTo>
                        <a:cubicBezTo>
                          <a:pt x="1019013" y="378613"/>
                          <a:pt x="1018695" y="389646"/>
                          <a:pt x="992299" y="397565"/>
                        </a:cubicBezTo>
                        <a:cubicBezTo>
                          <a:pt x="973600" y="403175"/>
                          <a:pt x="953647" y="403087"/>
                          <a:pt x="934321" y="405848"/>
                        </a:cubicBezTo>
                        <a:cubicBezTo>
                          <a:pt x="926038" y="411370"/>
                          <a:pt x="917120" y="416040"/>
                          <a:pt x="909473" y="422413"/>
                        </a:cubicBezTo>
                        <a:cubicBezTo>
                          <a:pt x="900474" y="429912"/>
                          <a:pt x="895737" y="443557"/>
                          <a:pt x="884625" y="447261"/>
                        </a:cubicBezTo>
                        <a:lnTo>
                          <a:pt x="859778" y="438978"/>
                        </a:lnTo>
                        <a:cubicBezTo>
                          <a:pt x="862539" y="430696"/>
                          <a:pt x="863568" y="421617"/>
                          <a:pt x="868060" y="414131"/>
                        </a:cubicBezTo>
                        <a:cubicBezTo>
                          <a:pt x="902170" y="357280"/>
                          <a:pt x="869442" y="443110"/>
                          <a:pt x="892908" y="372718"/>
                        </a:cubicBezTo>
                        <a:cubicBezTo>
                          <a:pt x="890147" y="345109"/>
                          <a:pt x="889738" y="317162"/>
                          <a:pt x="884625" y="289891"/>
                        </a:cubicBezTo>
                        <a:cubicBezTo>
                          <a:pt x="881407" y="272729"/>
                          <a:pt x="868060" y="240196"/>
                          <a:pt x="868060" y="240196"/>
                        </a:cubicBezTo>
                        <a:lnTo>
                          <a:pt x="884625" y="190500"/>
                        </a:lnTo>
                        <a:cubicBezTo>
                          <a:pt x="893373" y="164256"/>
                          <a:pt x="891124" y="163741"/>
                          <a:pt x="909473" y="140805"/>
                        </a:cubicBezTo>
                        <a:cubicBezTo>
                          <a:pt x="914351" y="134707"/>
                          <a:pt x="919343" y="128257"/>
                          <a:pt x="926039" y="124239"/>
                        </a:cubicBezTo>
                        <a:cubicBezTo>
                          <a:pt x="933525" y="119747"/>
                          <a:pt x="942604" y="118718"/>
                          <a:pt x="950886" y="115957"/>
                        </a:cubicBezTo>
                        <a:cubicBezTo>
                          <a:pt x="956408" y="110435"/>
                          <a:pt x="967452" y="107200"/>
                          <a:pt x="967452" y="99391"/>
                        </a:cubicBezTo>
                        <a:cubicBezTo>
                          <a:pt x="967452" y="91582"/>
                          <a:pt x="957871" y="86318"/>
                          <a:pt x="950886" y="82826"/>
                        </a:cubicBezTo>
                        <a:cubicBezTo>
                          <a:pt x="935268" y="75017"/>
                          <a:pt x="901191" y="66261"/>
                          <a:pt x="901191" y="66261"/>
                        </a:cubicBezTo>
                        <a:cubicBezTo>
                          <a:pt x="898430" y="57978"/>
                          <a:pt x="897751" y="48677"/>
                          <a:pt x="892908" y="41413"/>
                        </a:cubicBezTo>
                        <a:cubicBezTo>
                          <a:pt x="878301" y="19502"/>
                          <a:pt x="892908" y="27609"/>
                          <a:pt x="892908" y="24848"/>
                        </a:cubicBezTo>
                        <a:close/>
                      </a:path>
                    </a:pathLst>
                  </a:custGeom>
                  <a:solidFill>
                    <a:srgbClr val="B385D5">
                      <a:alpha val="65000"/>
                    </a:srgbClr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78" name="Country40"/>
                  <xdr:cNvSpPr/>
                </xdr:nvSpPr>
                <xdr:spPr>
                  <a:xfrm>
                    <a:off x="11239500" y="4770783"/>
                    <a:ext cx="846989" cy="654326"/>
                  </a:xfrm>
                  <a:custGeom>
                    <a:avLst/>
                    <a:gdLst>
                      <a:gd name="connsiteX0" fmla="*/ 281609 w 846989"/>
                      <a:gd name="connsiteY0" fmla="*/ 480391 h 654326"/>
                      <a:gd name="connsiteX1" fmla="*/ 281609 w 846989"/>
                      <a:gd name="connsiteY1" fmla="*/ 480391 h 654326"/>
                      <a:gd name="connsiteX2" fmla="*/ 298174 w 846989"/>
                      <a:gd name="connsiteY2" fmla="*/ 389282 h 654326"/>
                      <a:gd name="connsiteX3" fmla="*/ 265043 w 846989"/>
                      <a:gd name="connsiteY3" fmla="*/ 381000 h 654326"/>
                      <a:gd name="connsiteX4" fmla="*/ 240196 w 846989"/>
                      <a:gd name="connsiteY4" fmla="*/ 364434 h 654326"/>
                      <a:gd name="connsiteX5" fmla="*/ 223630 w 846989"/>
                      <a:gd name="connsiteY5" fmla="*/ 306456 h 654326"/>
                      <a:gd name="connsiteX6" fmla="*/ 198783 w 846989"/>
                      <a:gd name="connsiteY6" fmla="*/ 289891 h 654326"/>
                      <a:gd name="connsiteX7" fmla="*/ 74543 w 846989"/>
                      <a:gd name="connsiteY7" fmla="*/ 289891 h 654326"/>
                      <a:gd name="connsiteX8" fmla="*/ 49696 w 846989"/>
                      <a:gd name="connsiteY8" fmla="*/ 273326 h 654326"/>
                      <a:gd name="connsiteX9" fmla="*/ 41413 w 846989"/>
                      <a:gd name="connsiteY9" fmla="*/ 248478 h 654326"/>
                      <a:gd name="connsiteX10" fmla="*/ 33130 w 846989"/>
                      <a:gd name="connsiteY10" fmla="*/ 165652 h 654326"/>
                      <a:gd name="connsiteX11" fmla="*/ 0 w 846989"/>
                      <a:gd name="connsiteY11" fmla="*/ 115956 h 654326"/>
                      <a:gd name="connsiteX12" fmla="*/ 33130 w 846989"/>
                      <a:gd name="connsiteY12" fmla="*/ 66260 h 654326"/>
                      <a:gd name="connsiteX13" fmla="*/ 41413 w 846989"/>
                      <a:gd name="connsiteY13" fmla="*/ 41413 h 654326"/>
                      <a:gd name="connsiteX14" fmla="*/ 57978 w 846989"/>
                      <a:gd name="connsiteY14" fmla="*/ 24847 h 654326"/>
                      <a:gd name="connsiteX15" fmla="*/ 74543 w 846989"/>
                      <a:gd name="connsiteY15" fmla="*/ 0 h 654326"/>
                      <a:gd name="connsiteX16" fmla="*/ 124239 w 846989"/>
                      <a:gd name="connsiteY16" fmla="*/ 16565 h 654326"/>
                      <a:gd name="connsiteX17" fmla="*/ 132522 w 846989"/>
                      <a:gd name="connsiteY17" fmla="*/ 41413 h 654326"/>
                      <a:gd name="connsiteX18" fmla="*/ 149087 w 846989"/>
                      <a:gd name="connsiteY18" fmla="*/ 66260 h 654326"/>
                      <a:gd name="connsiteX19" fmla="*/ 157370 w 846989"/>
                      <a:gd name="connsiteY19" fmla="*/ 91108 h 654326"/>
                      <a:gd name="connsiteX20" fmla="*/ 173935 w 846989"/>
                      <a:gd name="connsiteY20" fmla="*/ 107674 h 654326"/>
                      <a:gd name="connsiteX21" fmla="*/ 190500 w 846989"/>
                      <a:gd name="connsiteY21" fmla="*/ 132521 h 654326"/>
                      <a:gd name="connsiteX22" fmla="*/ 198783 w 846989"/>
                      <a:gd name="connsiteY22" fmla="*/ 157369 h 654326"/>
                      <a:gd name="connsiteX23" fmla="*/ 273326 w 846989"/>
                      <a:gd name="connsiteY23" fmla="*/ 198782 h 654326"/>
                      <a:gd name="connsiteX24" fmla="*/ 306457 w 846989"/>
                      <a:gd name="connsiteY24" fmla="*/ 149087 h 654326"/>
                      <a:gd name="connsiteX25" fmla="*/ 323022 w 846989"/>
                      <a:gd name="connsiteY25" fmla="*/ 132521 h 654326"/>
                      <a:gd name="connsiteX26" fmla="*/ 339587 w 846989"/>
                      <a:gd name="connsiteY26" fmla="*/ 107674 h 654326"/>
                      <a:gd name="connsiteX27" fmla="*/ 381000 w 846989"/>
                      <a:gd name="connsiteY27" fmla="*/ 74543 h 654326"/>
                      <a:gd name="connsiteX28" fmla="*/ 472109 w 846989"/>
                      <a:gd name="connsiteY28" fmla="*/ 91108 h 654326"/>
                      <a:gd name="connsiteX29" fmla="*/ 488674 w 846989"/>
                      <a:gd name="connsiteY29" fmla="*/ 107674 h 654326"/>
                      <a:gd name="connsiteX30" fmla="*/ 513522 w 846989"/>
                      <a:gd name="connsiteY30" fmla="*/ 149087 h 654326"/>
                      <a:gd name="connsiteX31" fmla="*/ 521804 w 846989"/>
                      <a:gd name="connsiteY31" fmla="*/ 173934 h 654326"/>
                      <a:gd name="connsiteX32" fmla="*/ 546652 w 846989"/>
                      <a:gd name="connsiteY32" fmla="*/ 182217 h 654326"/>
                      <a:gd name="connsiteX33" fmla="*/ 687457 w 846989"/>
                      <a:gd name="connsiteY33" fmla="*/ 240195 h 654326"/>
                      <a:gd name="connsiteX34" fmla="*/ 695739 w 846989"/>
                      <a:gd name="connsiteY34" fmla="*/ 265043 h 654326"/>
                      <a:gd name="connsiteX35" fmla="*/ 720587 w 846989"/>
                      <a:gd name="connsiteY35" fmla="*/ 331304 h 654326"/>
                      <a:gd name="connsiteX36" fmla="*/ 745435 w 846989"/>
                      <a:gd name="connsiteY36" fmla="*/ 339587 h 654326"/>
                      <a:gd name="connsiteX37" fmla="*/ 753717 w 846989"/>
                      <a:gd name="connsiteY37" fmla="*/ 364434 h 654326"/>
                      <a:gd name="connsiteX38" fmla="*/ 745435 w 846989"/>
                      <a:gd name="connsiteY38" fmla="*/ 430695 h 654326"/>
                      <a:gd name="connsiteX39" fmla="*/ 819978 w 846989"/>
                      <a:gd name="connsiteY39" fmla="*/ 472108 h 654326"/>
                      <a:gd name="connsiteX40" fmla="*/ 836543 w 846989"/>
                      <a:gd name="connsiteY40" fmla="*/ 488674 h 654326"/>
                      <a:gd name="connsiteX41" fmla="*/ 836543 w 846989"/>
                      <a:gd name="connsiteY41" fmla="*/ 629478 h 654326"/>
                      <a:gd name="connsiteX42" fmla="*/ 786848 w 846989"/>
                      <a:gd name="connsiteY42" fmla="*/ 654326 h 654326"/>
                      <a:gd name="connsiteX43" fmla="*/ 770283 w 846989"/>
                      <a:gd name="connsiteY43" fmla="*/ 629478 h 654326"/>
                      <a:gd name="connsiteX44" fmla="*/ 712304 w 846989"/>
                      <a:gd name="connsiteY44" fmla="*/ 604630 h 654326"/>
                      <a:gd name="connsiteX45" fmla="*/ 695739 w 846989"/>
                      <a:gd name="connsiteY45" fmla="*/ 554934 h 654326"/>
                      <a:gd name="connsiteX46" fmla="*/ 687457 w 846989"/>
                      <a:gd name="connsiteY46" fmla="*/ 530087 h 654326"/>
                      <a:gd name="connsiteX47" fmla="*/ 654326 w 846989"/>
                      <a:gd name="connsiteY47" fmla="*/ 521804 h 654326"/>
                      <a:gd name="connsiteX48" fmla="*/ 629478 w 846989"/>
                      <a:gd name="connsiteY48" fmla="*/ 513521 h 654326"/>
                      <a:gd name="connsiteX49" fmla="*/ 579783 w 846989"/>
                      <a:gd name="connsiteY49" fmla="*/ 530087 h 654326"/>
                      <a:gd name="connsiteX50" fmla="*/ 554935 w 846989"/>
                      <a:gd name="connsiteY50" fmla="*/ 538369 h 654326"/>
                      <a:gd name="connsiteX51" fmla="*/ 530087 w 846989"/>
                      <a:gd name="connsiteY51" fmla="*/ 554934 h 654326"/>
                      <a:gd name="connsiteX52" fmla="*/ 513522 w 846989"/>
                      <a:gd name="connsiteY52" fmla="*/ 571500 h 654326"/>
                      <a:gd name="connsiteX53" fmla="*/ 463826 w 846989"/>
                      <a:gd name="connsiteY53" fmla="*/ 588065 h 654326"/>
                      <a:gd name="connsiteX54" fmla="*/ 389283 w 846989"/>
                      <a:gd name="connsiteY54" fmla="*/ 546652 h 654326"/>
                      <a:gd name="connsiteX55" fmla="*/ 372717 w 846989"/>
                      <a:gd name="connsiteY55" fmla="*/ 530087 h 654326"/>
                      <a:gd name="connsiteX56" fmla="*/ 256761 w 846989"/>
                      <a:gd name="connsiteY56" fmla="*/ 505239 h 654326"/>
                      <a:gd name="connsiteX57" fmla="*/ 265043 w 846989"/>
                      <a:gd name="connsiteY57" fmla="*/ 480391 h 654326"/>
                      <a:gd name="connsiteX58" fmla="*/ 281609 w 846989"/>
                      <a:gd name="connsiteY58" fmla="*/ 463826 h 654326"/>
                      <a:gd name="connsiteX59" fmla="*/ 289891 w 846989"/>
                      <a:gd name="connsiteY59" fmla="*/ 430695 h 654326"/>
                      <a:gd name="connsiteX60" fmla="*/ 281609 w 846989"/>
                      <a:gd name="connsiteY60" fmla="*/ 480391 h 65432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</a:cxnLst>
                    <a:rect l="l" t="t" r="r" b="b"/>
                    <a:pathLst>
                      <a:path w="846989" h="654326">
                        <a:moveTo>
                          <a:pt x="281609" y="480391"/>
                        </a:moveTo>
                        <a:lnTo>
                          <a:pt x="281609" y="480391"/>
                        </a:lnTo>
                        <a:cubicBezTo>
                          <a:pt x="282531" y="477934"/>
                          <a:pt x="323907" y="409868"/>
                          <a:pt x="298174" y="389282"/>
                        </a:cubicBezTo>
                        <a:cubicBezTo>
                          <a:pt x="289285" y="382171"/>
                          <a:pt x="276087" y="383761"/>
                          <a:pt x="265043" y="381000"/>
                        </a:cubicBezTo>
                        <a:cubicBezTo>
                          <a:pt x="256761" y="375478"/>
                          <a:pt x="246414" y="372207"/>
                          <a:pt x="240196" y="364434"/>
                        </a:cubicBezTo>
                        <a:cubicBezTo>
                          <a:pt x="231722" y="353842"/>
                          <a:pt x="229585" y="315389"/>
                          <a:pt x="223630" y="306456"/>
                        </a:cubicBezTo>
                        <a:cubicBezTo>
                          <a:pt x="218108" y="298174"/>
                          <a:pt x="207065" y="295413"/>
                          <a:pt x="198783" y="289891"/>
                        </a:cubicBezTo>
                        <a:cubicBezTo>
                          <a:pt x="151775" y="294592"/>
                          <a:pt x="117884" y="306144"/>
                          <a:pt x="74543" y="289891"/>
                        </a:cubicBezTo>
                        <a:cubicBezTo>
                          <a:pt x="65223" y="286396"/>
                          <a:pt x="57978" y="278848"/>
                          <a:pt x="49696" y="273326"/>
                        </a:cubicBezTo>
                        <a:cubicBezTo>
                          <a:pt x="46935" y="265043"/>
                          <a:pt x="42741" y="257107"/>
                          <a:pt x="41413" y="248478"/>
                        </a:cubicBezTo>
                        <a:cubicBezTo>
                          <a:pt x="37194" y="221054"/>
                          <a:pt x="41406" y="192135"/>
                          <a:pt x="33130" y="165652"/>
                        </a:cubicBezTo>
                        <a:cubicBezTo>
                          <a:pt x="27192" y="146649"/>
                          <a:pt x="0" y="115956"/>
                          <a:pt x="0" y="115956"/>
                        </a:cubicBezTo>
                        <a:cubicBezTo>
                          <a:pt x="11043" y="99391"/>
                          <a:pt x="26834" y="85147"/>
                          <a:pt x="33130" y="66260"/>
                        </a:cubicBezTo>
                        <a:cubicBezTo>
                          <a:pt x="35891" y="57978"/>
                          <a:pt x="36921" y="48899"/>
                          <a:pt x="41413" y="41413"/>
                        </a:cubicBezTo>
                        <a:cubicBezTo>
                          <a:pt x="45431" y="34717"/>
                          <a:pt x="53100" y="30945"/>
                          <a:pt x="57978" y="24847"/>
                        </a:cubicBezTo>
                        <a:cubicBezTo>
                          <a:pt x="64196" y="17074"/>
                          <a:pt x="69021" y="8282"/>
                          <a:pt x="74543" y="0"/>
                        </a:cubicBezTo>
                        <a:lnTo>
                          <a:pt x="124239" y="16565"/>
                        </a:lnTo>
                        <a:cubicBezTo>
                          <a:pt x="132522" y="19326"/>
                          <a:pt x="128617" y="33604"/>
                          <a:pt x="132522" y="41413"/>
                        </a:cubicBezTo>
                        <a:cubicBezTo>
                          <a:pt x="136974" y="50316"/>
                          <a:pt x="144635" y="57357"/>
                          <a:pt x="149087" y="66260"/>
                        </a:cubicBezTo>
                        <a:cubicBezTo>
                          <a:pt x="152992" y="74069"/>
                          <a:pt x="152878" y="83621"/>
                          <a:pt x="157370" y="91108"/>
                        </a:cubicBezTo>
                        <a:cubicBezTo>
                          <a:pt x="161388" y="97804"/>
                          <a:pt x="169057" y="101576"/>
                          <a:pt x="173935" y="107674"/>
                        </a:cubicBezTo>
                        <a:cubicBezTo>
                          <a:pt x="180153" y="115447"/>
                          <a:pt x="186048" y="123618"/>
                          <a:pt x="190500" y="132521"/>
                        </a:cubicBezTo>
                        <a:cubicBezTo>
                          <a:pt x="194405" y="140330"/>
                          <a:pt x="192609" y="151195"/>
                          <a:pt x="198783" y="157369"/>
                        </a:cubicBezTo>
                        <a:cubicBezTo>
                          <a:pt x="227265" y="185851"/>
                          <a:pt x="242079" y="188367"/>
                          <a:pt x="273326" y="198782"/>
                        </a:cubicBezTo>
                        <a:cubicBezTo>
                          <a:pt x="284370" y="182217"/>
                          <a:pt x="292380" y="163165"/>
                          <a:pt x="306457" y="149087"/>
                        </a:cubicBezTo>
                        <a:cubicBezTo>
                          <a:pt x="311979" y="143565"/>
                          <a:pt x="318144" y="138619"/>
                          <a:pt x="323022" y="132521"/>
                        </a:cubicBezTo>
                        <a:cubicBezTo>
                          <a:pt x="329240" y="124748"/>
                          <a:pt x="333369" y="115447"/>
                          <a:pt x="339587" y="107674"/>
                        </a:cubicBezTo>
                        <a:cubicBezTo>
                          <a:pt x="353077" y="90811"/>
                          <a:pt x="362546" y="86845"/>
                          <a:pt x="381000" y="74543"/>
                        </a:cubicBezTo>
                        <a:cubicBezTo>
                          <a:pt x="390126" y="75684"/>
                          <a:pt x="451952" y="79014"/>
                          <a:pt x="472109" y="91108"/>
                        </a:cubicBezTo>
                        <a:cubicBezTo>
                          <a:pt x="478805" y="95126"/>
                          <a:pt x="483152" y="102152"/>
                          <a:pt x="488674" y="107674"/>
                        </a:cubicBezTo>
                        <a:cubicBezTo>
                          <a:pt x="512140" y="178066"/>
                          <a:pt x="479412" y="92236"/>
                          <a:pt x="513522" y="149087"/>
                        </a:cubicBezTo>
                        <a:cubicBezTo>
                          <a:pt x="518014" y="156573"/>
                          <a:pt x="515631" y="167761"/>
                          <a:pt x="521804" y="173934"/>
                        </a:cubicBezTo>
                        <a:cubicBezTo>
                          <a:pt x="527978" y="180108"/>
                          <a:pt x="538369" y="179456"/>
                          <a:pt x="546652" y="182217"/>
                        </a:cubicBezTo>
                        <a:cubicBezTo>
                          <a:pt x="576342" y="271288"/>
                          <a:pt x="545794" y="230752"/>
                          <a:pt x="687457" y="240195"/>
                        </a:cubicBezTo>
                        <a:cubicBezTo>
                          <a:pt x="690218" y="248478"/>
                          <a:pt x="693622" y="256573"/>
                          <a:pt x="695739" y="265043"/>
                        </a:cubicBezTo>
                        <a:cubicBezTo>
                          <a:pt x="701632" y="288613"/>
                          <a:pt x="699284" y="314261"/>
                          <a:pt x="720587" y="331304"/>
                        </a:cubicBezTo>
                        <a:cubicBezTo>
                          <a:pt x="727405" y="336758"/>
                          <a:pt x="737152" y="336826"/>
                          <a:pt x="745435" y="339587"/>
                        </a:cubicBezTo>
                        <a:cubicBezTo>
                          <a:pt x="748196" y="347869"/>
                          <a:pt x="753717" y="355704"/>
                          <a:pt x="753717" y="364434"/>
                        </a:cubicBezTo>
                        <a:cubicBezTo>
                          <a:pt x="753717" y="386693"/>
                          <a:pt x="736874" y="410148"/>
                          <a:pt x="745435" y="430695"/>
                        </a:cubicBezTo>
                        <a:cubicBezTo>
                          <a:pt x="754623" y="452747"/>
                          <a:pt x="797192" y="464513"/>
                          <a:pt x="819978" y="472108"/>
                        </a:cubicBezTo>
                        <a:cubicBezTo>
                          <a:pt x="825500" y="477630"/>
                          <a:pt x="832525" y="481978"/>
                          <a:pt x="836543" y="488674"/>
                        </a:cubicBezTo>
                        <a:cubicBezTo>
                          <a:pt x="858372" y="525056"/>
                          <a:pt x="839716" y="616785"/>
                          <a:pt x="836543" y="629478"/>
                        </a:cubicBezTo>
                        <a:cubicBezTo>
                          <a:pt x="833624" y="641155"/>
                          <a:pt x="795535" y="651430"/>
                          <a:pt x="786848" y="654326"/>
                        </a:cubicBezTo>
                        <a:cubicBezTo>
                          <a:pt x="781326" y="646043"/>
                          <a:pt x="778926" y="634417"/>
                          <a:pt x="770283" y="629478"/>
                        </a:cubicBezTo>
                        <a:cubicBezTo>
                          <a:pt x="678677" y="577131"/>
                          <a:pt x="762419" y="654742"/>
                          <a:pt x="712304" y="604630"/>
                        </a:cubicBezTo>
                        <a:lnTo>
                          <a:pt x="695739" y="554934"/>
                        </a:lnTo>
                        <a:cubicBezTo>
                          <a:pt x="692978" y="546652"/>
                          <a:pt x="695927" y="532204"/>
                          <a:pt x="687457" y="530087"/>
                        </a:cubicBezTo>
                        <a:cubicBezTo>
                          <a:pt x="676413" y="527326"/>
                          <a:pt x="665272" y="524931"/>
                          <a:pt x="654326" y="521804"/>
                        </a:cubicBezTo>
                        <a:cubicBezTo>
                          <a:pt x="645931" y="519405"/>
                          <a:pt x="637761" y="516282"/>
                          <a:pt x="629478" y="513521"/>
                        </a:cubicBezTo>
                        <a:lnTo>
                          <a:pt x="579783" y="530087"/>
                        </a:lnTo>
                        <a:lnTo>
                          <a:pt x="554935" y="538369"/>
                        </a:lnTo>
                        <a:cubicBezTo>
                          <a:pt x="546652" y="543891"/>
                          <a:pt x="537860" y="548715"/>
                          <a:pt x="530087" y="554934"/>
                        </a:cubicBezTo>
                        <a:cubicBezTo>
                          <a:pt x="523989" y="559812"/>
                          <a:pt x="520507" y="568008"/>
                          <a:pt x="513522" y="571500"/>
                        </a:cubicBezTo>
                        <a:cubicBezTo>
                          <a:pt x="497904" y="579309"/>
                          <a:pt x="463826" y="588065"/>
                          <a:pt x="463826" y="588065"/>
                        </a:cubicBezTo>
                        <a:cubicBezTo>
                          <a:pt x="420091" y="573486"/>
                          <a:pt x="446242" y="584625"/>
                          <a:pt x="389283" y="546652"/>
                        </a:cubicBezTo>
                        <a:cubicBezTo>
                          <a:pt x="382785" y="542320"/>
                          <a:pt x="379702" y="533579"/>
                          <a:pt x="372717" y="530087"/>
                        </a:cubicBezTo>
                        <a:cubicBezTo>
                          <a:pt x="333373" y="510415"/>
                          <a:pt x="300234" y="510673"/>
                          <a:pt x="256761" y="505239"/>
                        </a:cubicBezTo>
                        <a:cubicBezTo>
                          <a:pt x="259522" y="496956"/>
                          <a:pt x="260551" y="487877"/>
                          <a:pt x="265043" y="480391"/>
                        </a:cubicBezTo>
                        <a:cubicBezTo>
                          <a:pt x="269061" y="473695"/>
                          <a:pt x="277591" y="470522"/>
                          <a:pt x="281609" y="463826"/>
                        </a:cubicBezTo>
                        <a:cubicBezTo>
                          <a:pt x="290764" y="448568"/>
                          <a:pt x="289891" y="443848"/>
                          <a:pt x="289891" y="430695"/>
                        </a:cubicBezTo>
                        <a:lnTo>
                          <a:pt x="281609" y="480391"/>
                        </a:lnTo>
                        <a:close/>
                      </a:path>
                    </a:pathLst>
                  </a:custGeom>
                  <a:solidFill>
                    <a:srgbClr val="B385D5">
                      <a:alpha val="65000"/>
                    </a:srgbClr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0" name="Country41"/>
                  <xdr:cNvSpPr/>
                </xdr:nvSpPr>
                <xdr:spPr>
                  <a:xfrm>
                    <a:off x="10692848" y="5665304"/>
                    <a:ext cx="1200978" cy="1350066"/>
                  </a:xfrm>
                  <a:custGeom>
                    <a:avLst/>
                    <a:gdLst>
                      <a:gd name="connsiteX0" fmla="*/ 737152 w 1200978"/>
                      <a:gd name="connsiteY0" fmla="*/ 107674 h 1350066"/>
                      <a:gd name="connsiteX1" fmla="*/ 737152 w 1200978"/>
                      <a:gd name="connsiteY1" fmla="*/ 107674 h 1350066"/>
                      <a:gd name="connsiteX2" fmla="*/ 745435 w 1200978"/>
                      <a:gd name="connsiteY2" fmla="*/ 33131 h 1350066"/>
                      <a:gd name="connsiteX3" fmla="*/ 712304 w 1200978"/>
                      <a:gd name="connsiteY3" fmla="*/ 0 h 1350066"/>
                      <a:gd name="connsiteX4" fmla="*/ 679174 w 1200978"/>
                      <a:gd name="connsiteY4" fmla="*/ 41413 h 1350066"/>
                      <a:gd name="connsiteX5" fmla="*/ 646043 w 1200978"/>
                      <a:gd name="connsiteY5" fmla="*/ 74544 h 1350066"/>
                      <a:gd name="connsiteX6" fmla="*/ 596348 w 1200978"/>
                      <a:gd name="connsiteY6" fmla="*/ 82826 h 1350066"/>
                      <a:gd name="connsiteX7" fmla="*/ 571500 w 1200978"/>
                      <a:gd name="connsiteY7" fmla="*/ 91109 h 1350066"/>
                      <a:gd name="connsiteX8" fmla="*/ 571500 w 1200978"/>
                      <a:gd name="connsiteY8" fmla="*/ 173935 h 1350066"/>
                      <a:gd name="connsiteX9" fmla="*/ 546652 w 1200978"/>
                      <a:gd name="connsiteY9" fmla="*/ 182218 h 1350066"/>
                      <a:gd name="connsiteX10" fmla="*/ 521804 w 1200978"/>
                      <a:gd name="connsiteY10" fmla="*/ 198783 h 1350066"/>
                      <a:gd name="connsiteX11" fmla="*/ 505239 w 1200978"/>
                      <a:gd name="connsiteY11" fmla="*/ 223631 h 1350066"/>
                      <a:gd name="connsiteX12" fmla="*/ 480391 w 1200978"/>
                      <a:gd name="connsiteY12" fmla="*/ 231913 h 1350066"/>
                      <a:gd name="connsiteX13" fmla="*/ 472109 w 1200978"/>
                      <a:gd name="connsiteY13" fmla="*/ 256761 h 1350066"/>
                      <a:gd name="connsiteX14" fmla="*/ 447261 w 1200978"/>
                      <a:gd name="connsiteY14" fmla="*/ 273326 h 1350066"/>
                      <a:gd name="connsiteX15" fmla="*/ 430695 w 1200978"/>
                      <a:gd name="connsiteY15" fmla="*/ 289892 h 1350066"/>
                      <a:gd name="connsiteX16" fmla="*/ 405848 w 1200978"/>
                      <a:gd name="connsiteY16" fmla="*/ 331305 h 1350066"/>
                      <a:gd name="connsiteX17" fmla="*/ 397565 w 1200978"/>
                      <a:gd name="connsiteY17" fmla="*/ 356153 h 1350066"/>
                      <a:gd name="connsiteX18" fmla="*/ 347869 w 1200978"/>
                      <a:gd name="connsiteY18" fmla="*/ 381000 h 1350066"/>
                      <a:gd name="connsiteX19" fmla="*/ 323022 w 1200978"/>
                      <a:gd name="connsiteY19" fmla="*/ 397566 h 1350066"/>
                      <a:gd name="connsiteX20" fmla="*/ 273326 w 1200978"/>
                      <a:gd name="connsiteY20" fmla="*/ 414131 h 1350066"/>
                      <a:gd name="connsiteX21" fmla="*/ 256761 w 1200978"/>
                      <a:gd name="connsiteY21" fmla="*/ 389283 h 1350066"/>
                      <a:gd name="connsiteX22" fmla="*/ 248478 w 1200978"/>
                      <a:gd name="connsiteY22" fmla="*/ 364435 h 1350066"/>
                      <a:gd name="connsiteX23" fmla="*/ 223630 w 1200978"/>
                      <a:gd name="connsiteY23" fmla="*/ 356153 h 1350066"/>
                      <a:gd name="connsiteX24" fmla="*/ 165652 w 1200978"/>
                      <a:gd name="connsiteY24" fmla="*/ 381000 h 1350066"/>
                      <a:gd name="connsiteX25" fmla="*/ 149087 w 1200978"/>
                      <a:gd name="connsiteY25" fmla="*/ 430696 h 1350066"/>
                      <a:gd name="connsiteX26" fmla="*/ 140804 w 1200978"/>
                      <a:gd name="connsiteY26" fmla="*/ 455544 h 1350066"/>
                      <a:gd name="connsiteX27" fmla="*/ 115956 w 1200978"/>
                      <a:gd name="connsiteY27" fmla="*/ 463826 h 1350066"/>
                      <a:gd name="connsiteX28" fmla="*/ 99391 w 1200978"/>
                      <a:gd name="connsiteY28" fmla="*/ 480392 h 1350066"/>
                      <a:gd name="connsiteX29" fmla="*/ 49695 w 1200978"/>
                      <a:gd name="connsiteY29" fmla="*/ 496957 h 1350066"/>
                      <a:gd name="connsiteX30" fmla="*/ 49695 w 1200978"/>
                      <a:gd name="connsiteY30" fmla="*/ 546653 h 1350066"/>
                      <a:gd name="connsiteX31" fmla="*/ 41413 w 1200978"/>
                      <a:gd name="connsiteY31" fmla="*/ 596348 h 1350066"/>
                      <a:gd name="connsiteX32" fmla="*/ 24848 w 1200978"/>
                      <a:gd name="connsiteY32" fmla="*/ 621196 h 1350066"/>
                      <a:gd name="connsiteX33" fmla="*/ 0 w 1200978"/>
                      <a:gd name="connsiteY33" fmla="*/ 712305 h 1350066"/>
                      <a:gd name="connsiteX34" fmla="*/ 24848 w 1200978"/>
                      <a:gd name="connsiteY34" fmla="*/ 819979 h 1350066"/>
                      <a:gd name="connsiteX35" fmla="*/ 33130 w 1200978"/>
                      <a:gd name="connsiteY35" fmla="*/ 844826 h 1350066"/>
                      <a:gd name="connsiteX36" fmla="*/ 33130 w 1200978"/>
                      <a:gd name="connsiteY36" fmla="*/ 1151283 h 1350066"/>
                      <a:gd name="connsiteX37" fmla="*/ 24848 w 1200978"/>
                      <a:gd name="connsiteY37" fmla="*/ 1176131 h 1350066"/>
                      <a:gd name="connsiteX38" fmla="*/ 99391 w 1200978"/>
                      <a:gd name="connsiteY38" fmla="*/ 1217544 h 1350066"/>
                      <a:gd name="connsiteX39" fmla="*/ 115956 w 1200978"/>
                      <a:gd name="connsiteY39" fmla="*/ 1242392 h 1350066"/>
                      <a:gd name="connsiteX40" fmla="*/ 207065 w 1200978"/>
                      <a:gd name="connsiteY40" fmla="*/ 1242392 h 1350066"/>
                      <a:gd name="connsiteX41" fmla="*/ 223630 w 1200978"/>
                      <a:gd name="connsiteY41" fmla="*/ 1192696 h 1350066"/>
                      <a:gd name="connsiteX42" fmla="*/ 256761 w 1200978"/>
                      <a:gd name="connsiteY42" fmla="*/ 1159566 h 1350066"/>
                      <a:gd name="connsiteX43" fmla="*/ 339587 w 1200978"/>
                      <a:gd name="connsiteY43" fmla="*/ 1151283 h 1350066"/>
                      <a:gd name="connsiteX44" fmla="*/ 364435 w 1200978"/>
                      <a:gd name="connsiteY44" fmla="*/ 1143000 h 1350066"/>
                      <a:gd name="connsiteX45" fmla="*/ 389282 w 1200978"/>
                      <a:gd name="connsiteY45" fmla="*/ 1126435 h 1350066"/>
                      <a:gd name="connsiteX46" fmla="*/ 438978 w 1200978"/>
                      <a:gd name="connsiteY46" fmla="*/ 1109870 h 1350066"/>
                      <a:gd name="connsiteX47" fmla="*/ 505239 w 1200978"/>
                      <a:gd name="connsiteY47" fmla="*/ 1118153 h 1350066"/>
                      <a:gd name="connsiteX48" fmla="*/ 530087 w 1200978"/>
                      <a:gd name="connsiteY48" fmla="*/ 1134718 h 1350066"/>
                      <a:gd name="connsiteX49" fmla="*/ 538369 w 1200978"/>
                      <a:gd name="connsiteY49" fmla="*/ 1051892 h 1350066"/>
                      <a:gd name="connsiteX50" fmla="*/ 604630 w 1200978"/>
                      <a:gd name="connsiteY50" fmla="*/ 1018761 h 1350066"/>
                      <a:gd name="connsiteX51" fmla="*/ 679174 w 1200978"/>
                      <a:gd name="connsiteY51" fmla="*/ 993913 h 1350066"/>
                      <a:gd name="connsiteX52" fmla="*/ 786848 w 1200978"/>
                      <a:gd name="connsiteY52" fmla="*/ 985631 h 1350066"/>
                      <a:gd name="connsiteX53" fmla="*/ 811695 w 1200978"/>
                      <a:gd name="connsiteY53" fmla="*/ 977348 h 1350066"/>
                      <a:gd name="connsiteX54" fmla="*/ 886239 w 1200978"/>
                      <a:gd name="connsiteY54" fmla="*/ 993913 h 1350066"/>
                      <a:gd name="connsiteX55" fmla="*/ 894522 w 1200978"/>
                      <a:gd name="connsiteY55" fmla="*/ 1018761 h 1350066"/>
                      <a:gd name="connsiteX56" fmla="*/ 919369 w 1200978"/>
                      <a:gd name="connsiteY56" fmla="*/ 1068457 h 1350066"/>
                      <a:gd name="connsiteX57" fmla="*/ 927652 w 1200978"/>
                      <a:gd name="connsiteY57" fmla="*/ 1101587 h 1350066"/>
                      <a:gd name="connsiteX58" fmla="*/ 952500 w 1200978"/>
                      <a:gd name="connsiteY58" fmla="*/ 1109870 h 1350066"/>
                      <a:gd name="connsiteX59" fmla="*/ 1027043 w 1200978"/>
                      <a:gd name="connsiteY59" fmla="*/ 1076739 h 1350066"/>
                      <a:gd name="connsiteX60" fmla="*/ 1035326 w 1200978"/>
                      <a:gd name="connsiteY60" fmla="*/ 1035326 h 1350066"/>
                      <a:gd name="connsiteX61" fmla="*/ 1085022 w 1200978"/>
                      <a:gd name="connsiteY61" fmla="*/ 1018761 h 1350066"/>
                      <a:gd name="connsiteX62" fmla="*/ 1076739 w 1200978"/>
                      <a:gd name="connsiteY62" fmla="*/ 1043609 h 1350066"/>
                      <a:gd name="connsiteX63" fmla="*/ 1068456 w 1200978"/>
                      <a:gd name="connsiteY63" fmla="*/ 1076739 h 1350066"/>
                      <a:gd name="connsiteX64" fmla="*/ 1051891 w 1200978"/>
                      <a:gd name="connsiteY64" fmla="*/ 1093305 h 1350066"/>
                      <a:gd name="connsiteX65" fmla="*/ 1043609 w 1200978"/>
                      <a:gd name="connsiteY65" fmla="*/ 1167848 h 1350066"/>
                      <a:gd name="connsiteX66" fmla="*/ 1068456 w 1200978"/>
                      <a:gd name="connsiteY66" fmla="*/ 1176131 h 1350066"/>
                      <a:gd name="connsiteX67" fmla="*/ 1076739 w 1200978"/>
                      <a:gd name="connsiteY67" fmla="*/ 1200979 h 1350066"/>
                      <a:gd name="connsiteX68" fmla="*/ 1060174 w 1200978"/>
                      <a:gd name="connsiteY68" fmla="*/ 1258957 h 1350066"/>
                      <a:gd name="connsiteX69" fmla="*/ 1076739 w 1200978"/>
                      <a:gd name="connsiteY69" fmla="*/ 1316935 h 1350066"/>
                      <a:gd name="connsiteX70" fmla="*/ 1101587 w 1200978"/>
                      <a:gd name="connsiteY70" fmla="*/ 1333500 h 1350066"/>
                      <a:gd name="connsiteX71" fmla="*/ 1159565 w 1200978"/>
                      <a:gd name="connsiteY71" fmla="*/ 1350066 h 1350066"/>
                      <a:gd name="connsiteX72" fmla="*/ 1184413 w 1200978"/>
                      <a:gd name="connsiteY72" fmla="*/ 1341783 h 1350066"/>
                      <a:gd name="connsiteX73" fmla="*/ 1192695 w 1200978"/>
                      <a:gd name="connsiteY73" fmla="*/ 1234109 h 1350066"/>
                      <a:gd name="connsiteX74" fmla="*/ 1200978 w 1200978"/>
                      <a:gd name="connsiteY74" fmla="*/ 1209261 h 1350066"/>
                      <a:gd name="connsiteX75" fmla="*/ 1192695 w 1200978"/>
                      <a:gd name="connsiteY75" fmla="*/ 977348 h 1350066"/>
                      <a:gd name="connsiteX76" fmla="*/ 1184413 w 1200978"/>
                      <a:gd name="connsiteY76" fmla="*/ 944218 h 1350066"/>
                      <a:gd name="connsiteX77" fmla="*/ 1200978 w 1200978"/>
                      <a:gd name="connsiteY77" fmla="*/ 670892 h 1350066"/>
                      <a:gd name="connsiteX78" fmla="*/ 1192695 w 1200978"/>
                      <a:gd name="connsiteY78" fmla="*/ 637761 h 1350066"/>
                      <a:gd name="connsiteX79" fmla="*/ 1018761 w 1200978"/>
                      <a:gd name="connsiteY79" fmla="*/ 646044 h 1350066"/>
                      <a:gd name="connsiteX80" fmla="*/ 786848 w 1200978"/>
                      <a:gd name="connsiteY80" fmla="*/ 637761 h 1350066"/>
                      <a:gd name="connsiteX81" fmla="*/ 753717 w 1200978"/>
                      <a:gd name="connsiteY81" fmla="*/ 629479 h 1350066"/>
                      <a:gd name="connsiteX82" fmla="*/ 704022 w 1200978"/>
                      <a:gd name="connsiteY82" fmla="*/ 612913 h 1350066"/>
                      <a:gd name="connsiteX83" fmla="*/ 745435 w 1200978"/>
                      <a:gd name="connsiteY83" fmla="*/ 546653 h 1350066"/>
                      <a:gd name="connsiteX84" fmla="*/ 737152 w 1200978"/>
                      <a:gd name="connsiteY84" fmla="*/ 323022 h 1350066"/>
                      <a:gd name="connsiteX85" fmla="*/ 745435 w 1200978"/>
                      <a:gd name="connsiteY85" fmla="*/ 149087 h 1350066"/>
                      <a:gd name="connsiteX86" fmla="*/ 737152 w 1200978"/>
                      <a:gd name="connsiteY86" fmla="*/ 107674 h 135006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</a:cxnLst>
                    <a:rect l="l" t="t" r="r" b="b"/>
                    <a:pathLst>
                      <a:path w="1200978" h="1350066">
                        <a:moveTo>
                          <a:pt x="737152" y="107674"/>
                        </a:moveTo>
                        <a:lnTo>
                          <a:pt x="737152" y="107674"/>
                        </a:lnTo>
                        <a:cubicBezTo>
                          <a:pt x="739913" y="82826"/>
                          <a:pt x="751057" y="57491"/>
                          <a:pt x="745435" y="33131"/>
                        </a:cubicBezTo>
                        <a:cubicBezTo>
                          <a:pt x="741923" y="17913"/>
                          <a:pt x="712304" y="0"/>
                          <a:pt x="712304" y="0"/>
                        </a:cubicBezTo>
                        <a:cubicBezTo>
                          <a:pt x="655901" y="56407"/>
                          <a:pt x="741881" y="-31744"/>
                          <a:pt x="679174" y="41413"/>
                        </a:cubicBezTo>
                        <a:cubicBezTo>
                          <a:pt x="669010" y="53271"/>
                          <a:pt x="661449" y="71977"/>
                          <a:pt x="646043" y="74544"/>
                        </a:cubicBezTo>
                        <a:lnTo>
                          <a:pt x="596348" y="82826"/>
                        </a:lnTo>
                        <a:cubicBezTo>
                          <a:pt x="588065" y="85587"/>
                          <a:pt x="573618" y="82639"/>
                          <a:pt x="571500" y="91109"/>
                        </a:cubicBezTo>
                        <a:cubicBezTo>
                          <a:pt x="567671" y="106425"/>
                          <a:pt x="591923" y="153511"/>
                          <a:pt x="571500" y="173935"/>
                        </a:cubicBezTo>
                        <a:cubicBezTo>
                          <a:pt x="565327" y="180109"/>
                          <a:pt x="554461" y="178313"/>
                          <a:pt x="546652" y="182218"/>
                        </a:cubicBezTo>
                        <a:cubicBezTo>
                          <a:pt x="537748" y="186670"/>
                          <a:pt x="530087" y="193261"/>
                          <a:pt x="521804" y="198783"/>
                        </a:cubicBezTo>
                        <a:cubicBezTo>
                          <a:pt x="516282" y="207066"/>
                          <a:pt x="513012" y="217413"/>
                          <a:pt x="505239" y="223631"/>
                        </a:cubicBezTo>
                        <a:cubicBezTo>
                          <a:pt x="498421" y="229085"/>
                          <a:pt x="486564" y="225740"/>
                          <a:pt x="480391" y="231913"/>
                        </a:cubicBezTo>
                        <a:cubicBezTo>
                          <a:pt x="474218" y="238086"/>
                          <a:pt x="477563" y="249943"/>
                          <a:pt x="472109" y="256761"/>
                        </a:cubicBezTo>
                        <a:cubicBezTo>
                          <a:pt x="465891" y="264534"/>
                          <a:pt x="455034" y="267108"/>
                          <a:pt x="447261" y="273326"/>
                        </a:cubicBezTo>
                        <a:cubicBezTo>
                          <a:pt x="441163" y="278204"/>
                          <a:pt x="436217" y="284370"/>
                          <a:pt x="430695" y="289892"/>
                        </a:cubicBezTo>
                        <a:cubicBezTo>
                          <a:pt x="407235" y="360275"/>
                          <a:pt x="439954" y="274461"/>
                          <a:pt x="405848" y="331305"/>
                        </a:cubicBezTo>
                        <a:cubicBezTo>
                          <a:pt x="401356" y="338792"/>
                          <a:pt x="403019" y="349335"/>
                          <a:pt x="397565" y="356153"/>
                        </a:cubicBezTo>
                        <a:cubicBezTo>
                          <a:pt x="385887" y="370750"/>
                          <a:pt x="364238" y="375544"/>
                          <a:pt x="347869" y="381000"/>
                        </a:cubicBezTo>
                        <a:cubicBezTo>
                          <a:pt x="339587" y="386522"/>
                          <a:pt x="332118" y="393523"/>
                          <a:pt x="323022" y="397566"/>
                        </a:cubicBezTo>
                        <a:cubicBezTo>
                          <a:pt x="307066" y="404658"/>
                          <a:pt x="273326" y="414131"/>
                          <a:pt x="273326" y="414131"/>
                        </a:cubicBezTo>
                        <a:cubicBezTo>
                          <a:pt x="267804" y="405848"/>
                          <a:pt x="261213" y="398187"/>
                          <a:pt x="256761" y="389283"/>
                        </a:cubicBezTo>
                        <a:cubicBezTo>
                          <a:pt x="252856" y="381474"/>
                          <a:pt x="254652" y="370608"/>
                          <a:pt x="248478" y="364435"/>
                        </a:cubicBezTo>
                        <a:cubicBezTo>
                          <a:pt x="242304" y="358262"/>
                          <a:pt x="231913" y="358914"/>
                          <a:pt x="223630" y="356153"/>
                        </a:cubicBezTo>
                        <a:cubicBezTo>
                          <a:pt x="207975" y="360066"/>
                          <a:pt x="176244" y="364052"/>
                          <a:pt x="165652" y="381000"/>
                        </a:cubicBezTo>
                        <a:cubicBezTo>
                          <a:pt x="156398" y="395807"/>
                          <a:pt x="154609" y="414131"/>
                          <a:pt x="149087" y="430696"/>
                        </a:cubicBezTo>
                        <a:cubicBezTo>
                          <a:pt x="146326" y="438979"/>
                          <a:pt x="149087" y="452783"/>
                          <a:pt x="140804" y="455544"/>
                        </a:cubicBezTo>
                        <a:lnTo>
                          <a:pt x="115956" y="463826"/>
                        </a:lnTo>
                        <a:cubicBezTo>
                          <a:pt x="110434" y="469348"/>
                          <a:pt x="106376" y="476900"/>
                          <a:pt x="99391" y="480392"/>
                        </a:cubicBezTo>
                        <a:cubicBezTo>
                          <a:pt x="83773" y="488201"/>
                          <a:pt x="49695" y="496957"/>
                          <a:pt x="49695" y="496957"/>
                        </a:cubicBezTo>
                        <a:cubicBezTo>
                          <a:pt x="11833" y="553752"/>
                          <a:pt x="43384" y="489858"/>
                          <a:pt x="49695" y="546653"/>
                        </a:cubicBezTo>
                        <a:cubicBezTo>
                          <a:pt x="51550" y="563344"/>
                          <a:pt x="46723" y="580416"/>
                          <a:pt x="41413" y="596348"/>
                        </a:cubicBezTo>
                        <a:cubicBezTo>
                          <a:pt x="38265" y="605792"/>
                          <a:pt x="28891" y="612100"/>
                          <a:pt x="24848" y="621196"/>
                        </a:cubicBezTo>
                        <a:cubicBezTo>
                          <a:pt x="9561" y="655592"/>
                          <a:pt x="7086" y="676872"/>
                          <a:pt x="0" y="712305"/>
                        </a:cubicBezTo>
                        <a:cubicBezTo>
                          <a:pt x="10752" y="787573"/>
                          <a:pt x="2108" y="751760"/>
                          <a:pt x="24848" y="819979"/>
                        </a:cubicBezTo>
                        <a:lnTo>
                          <a:pt x="33130" y="844826"/>
                        </a:lnTo>
                        <a:cubicBezTo>
                          <a:pt x="39063" y="987223"/>
                          <a:pt x="48588" y="1027614"/>
                          <a:pt x="33130" y="1151283"/>
                        </a:cubicBezTo>
                        <a:cubicBezTo>
                          <a:pt x="32047" y="1159946"/>
                          <a:pt x="27609" y="1167848"/>
                          <a:pt x="24848" y="1176131"/>
                        </a:cubicBezTo>
                        <a:cubicBezTo>
                          <a:pt x="81807" y="1214104"/>
                          <a:pt x="55656" y="1202965"/>
                          <a:pt x="99391" y="1217544"/>
                        </a:cubicBezTo>
                        <a:cubicBezTo>
                          <a:pt x="104913" y="1225827"/>
                          <a:pt x="108183" y="1236174"/>
                          <a:pt x="115956" y="1242392"/>
                        </a:cubicBezTo>
                        <a:cubicBezTo>
                          <a:pt x="138730" y="1260611"/>
                          <a:pt x="191266" y="1244367"/>
                          <a:pt x="207065" y="1242392"/>
                        </a:cubicBezTo>
                        <a:lnTo>
                          <a:pt x="223630" y="1192696"/>
                        </a:lnTo>
                        <a:cubicBezTo>
                          <a:pt x="232584" y="1165833"/>
                          <a:pt x="225720" y="1164342"/>
                          <a:pt x="256761" y="1159566"/>
                        </a:cubicBezTo>
                        <a:cubicBezTo>
                          <a:pt x="284185" y="1155347"/>
                          <a:pt x="311978" y="1154044"/>
                          <a:pt x="339587" y="1151283"/>
                        </a:cubicBezTo>
                        <a:cubicBezTo>
                          <a:pt x="347870" y="1148522"/>
                          <a:pt x="356626" y="1146905"/>
                          <a:pt x="364435" y="1143000"/>
                        </a:cubicBezTo>
                        <a:cubicBezTo>
                          <a:pt x="373338" y="1138548"/>
                          <a:pt x="380186" y="1130478"/>
                          <a:pt x="389282" y="1126435"/>
                        </a:cubicBezTo>
                        <a:cubicBezTo>
                          <a:pt x="405238" y="1119343"/>
                          <a:pt x="438978" y="1109870"/>
                          <a:pt x="438978" y="1109870"/>
                        </a:cubicBezTo>
                        <a:cubicBezTo>
                          <a:pt x="461065" y="1112631"/>
                          <a:pt x="483764" y="1112296"/>
                          <a:pt x="505239" y="1118153"/>
                        </a:cubicBezTo>
                        <a:cubicBezTo>
                          <a:pt x="514843" y="1120772"/>
                          <a:pt x="525635" y="1143622"/>
                          <a:pt x="530087" y="1134718"/>
                        </a:cubicBezTo>
                        <a:cubicBezTo>
                          <a:pt x="542495" y="1109901"/>
                          <a:pt x="531640" y="1078810"/>
                          <a:pt x="538369" y="1051892"/>
                        </a:cubicBezTo>
                        <a:cubicBezTo>
                          <a:pt x="543626" y="1030865"/>
                          <a:pt x="600420" y="1020164"/>
                          <a:pt x="604630" y="1018761"/>
                        </a:cubicBezTo>
                        <a:lnTo>
                          <a:pt x="679174" y="993913"/>
                        </a:lnTo>
                        <a:cubicBezTo>
                          <a:pt x="713324" y="982529"/>
                          <a:pt x="750957" y="988392"/>
                          <a:pt x="786848" y="985631"/>
                        </a:cubicBezTo>
                        <a:cubicBezTo>
                          <a:pt x="795130" y="982870"/>
                          <a:pt x="802965" y="977348"/>
                          <a:pt x="811695" y="977348"/>
                        </a:cubicBezTo>
                        <a:cubicBezTo>
                          <a:pt x="840845" y="977348"/>
                          <a:pt x="860617" y="985373"/>
                          <a:pt x="886239" y="993913"/>
                        </a:cubicBezTo>
                        <a:cubicBezTo>
                          <a:pt x="889000" y="1002196"/>
                          <a:pt x="890617" y="1010952"/>
                          <a:pt x="894522" y="1018761"/>
                        </a:cubicBezTo>
                        <a:cubicBezTo>
                          <a:pt x="918723" y="1067163"/>
                          <a:pt x="905489" y="1019878"/>
                          <a:pt x="919369" y="1068457"/>
                        </a:cubicBezTo>
                        <a:cubicBezTo>
                          <a:pt x="922496" y="1079402"/>
                          <a:pt x="920541" y="1092698"/>
                          <a:pt x="927652" y="1101587"/>
                        </a:cubicBezTo>
                        <a:cubicBezTo>
                          <a:pt x="933106" y="1108405"/>
                          <a:pt x="944217" y="1107109"/>
                          <a:pt x="952500" y="1109870"/>
                        </a:cubicBezTo>
                        <a:cubicBezTo>
                          <a:pt x="995499" y="1103727"/>
                          <a:pt x="1012312" y="1116022"/>
                          <a:pt x="1027043" y="1076739"/>
                        </a:cubicBezTo>
                        <a:cubicBezTo>
                          <a:pt x="1031986" y="1063558"/>
                          <a:pt x="1025371" y="1045280"/>
                          <a:pt x="1035326" y="1035326"/>
                        </a:cubicBezTo>
                        <a:cubicBezTo>
                          <a:pt x="1047673" y="1022979"/>
                          <a:pt x="1085022" y="1018761"/>
                          <a:pt x="1085022" y="1018761"/>
                        </a:cubicBezTo>
                        <a:cubicBezTo>
                          <a:pt x="1082261" y="1027044"/>
                          <a:pt x="1079138" y="1035214"/>
                          <a:pt x="1076739" y="1043609"/>
                        </a:cubicBezTo>
                        <a:cubicBezTo>
                          <a:pt x="1073612" y="1054554"/>
                          <a:pt x="1073547" y="1066558"/>
                          <a:pt x="1068456" y="1076739"/>
                        </a:cubicBezTo>
                        <a:cubicBezTo>
                          <a:pt x="1064964" y="1083724"/>
                          <a:pt x="1057413" y="1087783"/>
                          <a:pt x="1051891" y="1093305"/>
                        </a:cubicBezTo>
                        <a:cubicBezTo>
                          <a:pt x="1046368" y="1109873"/>
                          <a:pt x="1022902" y="1147141"/>
                          <a:pt x="1043609" y="1167848"/>
                        </a:cubicBezTo>
                        <a:cubicBezTo>
                          <a:pt x="1049782" y="1174021"/>
                          <a:pt x="1060174" y="1173370"/>
                          <a:pt x="1068456" y="1176131"/>
                        </a:cubicBezTo>
                        <a:cubicBezTo>
                          <a:pt x="1071217" y="1184414"/>
                          <a:pt x="1076739" y="1192248"/>
                          <a:pt x="1076739" y="1200979"/>
                        </a:cubicBezTo>
                        <a:cubicBezTo>
                          <a:pt x="1076739" y="1211375"/>
                          <a:pt x="1064078" y="1247243"/>
                          <a:pt x="1060174" y="1258957"/>
                        </a:cubicBezTo>
                        <a:cubicBezTo>
                          <a:pt x="1060716" y="1261124"/>
                          <a:pt x="1072417" y="1311532"/>
                          <a:pt x="1076739" y="1316935"/>
                        </a:cubicBezTo>
                        <a:cubicBezTo>
                          <a:pt x="1082958" y="1324708"/>
                          <a:pt x="1092683" y="1329048"/>
                          <a:pt x="1101587" y="1333500"/>
                        </a:cubicBezTo>
                        <a:cubicBezTo>
                          <a:pt x="1113470" y="1339441"/>
                          <a:pt x="1148949" y="1347412"/>
                          <a:pt x="1159565" y="1350066"/>
                        </a:cubicBezTo>
                        <a:cubicBezTo>
                          <a:pt x="1167848" y="1347305"/>
                          <a:pt x="1182015" y="1350178"/>
                          <a:pt x="1184413" y="1341783"/>
                        </a:cubicBezTo>
                        <a:cubicBezTo>
                          <a:pt x="1194302" y="1307171"/>
                          <a:pt x="1188230" y="1269828"/>
                          <a:pt x="1192695" y="1234109"/>
                        </a:cubicBezTo>
                        <a:cubicBezTo>
                          <a:pt x="1193778" y="1225446"/>
                          <a:pt x="1198217" y="1217544"/>
                          <a:pt x="1200978" y="1209261"/>
                        </a:cubicBezTo>
                        <a:cubicBezTo>
                          <a:pt x="1198217" y="1131957"/>
                          <a:pt x="1197520" y="1054551"/>
                          <a:pt x="1192695" y="977348"/>
                        </a:cubicBezTo>
                        <a:cubicBezTo>
                          <a:pt x="1191985" y="965987"/>
                          <a:pt x="1184413" y="955601"/>
                          <a:pt x="1184413" y="944218"/>
                        </a:cubicBezTo>
                        <a:cubicBezTo>
                          <a:pt x="1184413" y="712730"/>
                          <a:pt x="1167390" y="771649"/>
                          <a:pt x="1200978" y="670892"/>
                        </a:cubicBezTo>
                        <a:cubicBezTo>
                          <a:pt x="1198217" y="659848"/>
                          <a:pt x="1203974" y="639299"/>
                          <a:pt x="1192695" y="637761"/>
                        </a:cubicBezTo>
                        <a:cubicBezTo>
                          <a:pt x="1135184" y="629918"/>
                          <a:pt x="1076805" y="646044"/>
                          <a:pt x="1018761" y="646044"/>
                        </a:cubicBezTo>
                        <a:cubicBezTo>
                          <a:pt x="941407" y="646044"/>
                          <a:pt x="864152" y="640522"/>
                          <a:pt x="786848" y="637761"/>
                        </a:cubicBezTo>
                        <a:cubicBezTo>
                          <a:pt x="775804" y="635000"/>
                          <a:pt x="764620" y="632750"/>
                          <a:pt x="753717" y="629479"/>
                        </a:cubicBezTo>
                        <a:cubicBezTo>
                          <a:pt x="736992" y="624462"/>
                          <a:pt x="704022" y="612913"/>
                          <a:pt x="704022" y="612913"/>
                        </a:cubicBezTo>
                        <a:cubicBezTo>
                          <a:pt x="723735" y="553774"/>
                          <a:pt x="706058" y="572904"/>
                          <a:pt x="745435" y="546653"/>
                        </a:cubicBezTo>
                        <a:cubicBezTo>
                          <a:pt x="742674" y="472109"/>
                          <a:pt x="737152" y="397617"/>
                          <a:pt x="737152" y="323022"/>
                        </a:cubicBezTo>
                        <a:cubicBezTo>
                          <a:pt x="737152" y="264978"/>
                          <a:pt x="740615" y="206931"/>
                          <a:pt x="745435" y="149087"/>
                        </a:cubicBezTo>
                        <a:cubicBezTo>
                          <a:pt x="755463" y="28749"/>
                          <a:pt x="738533" y="114576"/>
                          <a:pt x="737152" y="107674"/>
                        </a:cubicBezTo>
                        <a:close/>
                      </a:path>
                    </a:pathLst>
                  </a:custGeom>
                  <a:solidFill>
                    <a:srgbClr val="B385D5">
                      <a:alpha val="65000"/>
                    </a:srgbClr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2" name="Country42"/>
                  <xdr:cNvSpPr/>
                </xdr:nvSpPr>
                <xdr:spPr>
                  <a:xfrm>
                    <a:off x="11388588" y="5541065"/>
                    <a:ext cx="1051891" cy="1474304"/>
                  </a:xfrm>
                  <a:custGeom>
                    <a:avLst/>
                    <a:gdLst>
                      <a:gd name="connsiteX0" fmla="*/ 42946 w 995446"/>
                      <a:gd name="connsiteY0" fmla="*/ 190500 h 1474304"/>
                      <a:gd name="connsiteX1" fmla="*/ 42946 w 995446"/>
                      <a:gd name="connsiteY1" fmla="*/ 190500 h 1474304"/>
                      <a:gd name="connsiteX2" fmla="*/ 84359 w 995446"/>
                      <a:gd name="connsiteY2" fmla="*/ 124239 h 1474304"/>
                      <a:gd name="connsiteX3" fmla="*/ 117490 w 995446"/>
                      <a:gd name="connsiteY3" fmla="*/ 74543 h 1474304"/>
                      <a:gd name="connsiteX4" fmla="*/ 134055 w 995446"/>
                      <a:gd name="connsiteY4" fmla="*/ 91109 h 1474304"/>
                      <a:gd name="connsiteX5" fmla="*/ 167185 w 995446"/>
                      <a:gd name="connsiteY5" fmla="*/ 132522 h 1474304"/>
                      <a:gd name="connsiteX6" fmla="*/ 175468 w 995446"/>
                      <a:gd name="connsiteY6" fmla="*/ 16565 h 1474304"/>
                      <a:gd name="connsiteX7" fmla="*/ 208598 w 995446"/>
                      <a:gd name="connsiteY7" fmla="*/ 24848 h 1474304"/>
                      <a:gd name="connsiteX8" fmla="*/ 225163 w 995446"/>
                      <a:gd name="connsiteY8" fmla="*/ 74543 h 1474304"/>
                      <a:gd name="connsiteX9" fmla="*/ 233446 w 995446"/>
                      <a:gd name="connsiteY9" fmla="*/ 99391 h 1474304"/>
                      <a:gd name="connsiteX10" fmla="*/ 258294 w 995446"/>
                      <a:gd name="connsiteY10" fmla="*/ 107674 h 1474304"/>
                      <a:gd name="connsiteX11" fmla="*/ 283142 w 995446"/>
                      <a:gd name="connsiteY11" fmla="*/ 57978 h 1474304"/>
                      <a:gd name="connsiteX12" fmla="*/ 307990 w 995446"/>
                      <a:gd name="connsiteY12" fmla="*/ 49695 h 1474304"/>
                      <a:gd name="connsiteX13" fmla="*/ 357685 w 995446"/>
                      <a:gd name="connsiteY13" fmla="*/ 24848 h 1474304"/>
                      <a:gd name="connsiteX14" fmla="*/ 423946 w 995446"/>
                      <a:gd name="connsiteY14" fmla="*/ 33130 h 1474304"/>
                      <a:gd name="connsiteX15" fmla="*/ 432229 w 995446"/>
                      <a:gd name="connsiteY15" fmla="*/ 57978 h 1474304"/>
                      <a:gd name="connsiteX16" fmla="*/ 399098 w 995446"/>
                      <a:gd name="connsiteY16" fmla="*/ 99391 h 1474304"/>
                      <a:gd name="connsiteX17" fmla="*/ 357685 w 995446"/>
                      <a:gd name="connsiteY17" fmla="*/ 215348 h 1474304"/>
                      <a:gd name="connsiteX18" fmla="*/ 374250 w 995446"/>
                      <a:gd name="connsiteY18" fmla="*/ 240195 h 1474304"/>
                      <a:gd name="connsiteX19" fmla="*/ 432229 w 995446"/>
                      <a:gd name="connsiteY19" fmla="*/ 256761 h 1474304"/>
                      <a:gd name="connsiteX20" fmla="*/ 457076 w 995446"/>
                      <a:gd name="connsiteY20" fmla="*/ 273326 h 1474304"/>
                      <a:gd name="connsiteX21" fmla="*/ 473642 w 995446"/>
                      <a:gd name="connsiteY21" fmla="*/ 289891 h 1474304"/>
                      <a:gd name="connsiteX22" fmla="*/ 498490 w 995446"/>
                      <a:gd name="connsiteY22" fmla="*/ 298174 h 1474304"/>
                      <a:gd name="connsiteX23" fmla="*/ 523337 w 995446"/>
                      <a:gd name="connsiteY23" fmla="*/ 289891 h 1474304"/>
                      <a:gd name="connsiteX24" fmla="*/ 564750 w 995446"/>
                      <a:gd name="connsiteY24" fmla="*/ 240195 h 1474304"/>
                      <a:gd name="connsiteX25" fmla="*/ 581316 w 995446"/>
                      <a:gd name="connsiteY25" fmla="*/ 190500 h 1474304"/>
                      <a:gd name="connsiteX26" fmla="*/ 597881 w 995446"/>
                      <a:gd name="connsiteY26" fmla="*/ 165652 h 1474304"/>
                      <a:gd name="connsiteX27" fmla="*/ 606163 w 995446"/>
                      <a:gd name="connsiteY27" fmla="*/ 91109 h 1474304"/>
                      <a:gd name="connsiteX28" fmla="*/ 622729 w 995446"/>
                      <a:gd name="connsiteY28" fmla="*/ 41413 h 1474304"/>
                      <a:gd name="connsiteX29" fmla="*/ 631011 w 995446"/>
                      <a:gd name="connsiteY29" fmla="*/ 0 h 1474304"/>
                      <a:gd name="connsiteX30" fmla="*/ 655859 w 995446"/>
                      <a:gd name="connsiteY30" fmla="*/ 8282 h 1474304"/>
                      <a:gd name="connsiteX31" fmla="*/ 639294 w 995446"/>
                      <a:gd name="connsiteY31" fmla="*/ 74543 h 1474304"/>
                      <a:gd name="connsiteX32" fmla="*/ 647576 w 995446"/>
                      <a:gd name="connsiteY32" fmla="*/ 99391 h 1474304"/>
                      <a:gd name="connsiteX33" fmla="*/ 672424 w 995446"/>
                      <a:gd name="connsiteY33" fmla="*/ 107674 h 1474304"/>
                      <a:gd name="connsiteX34" fmla="*/ 688990 w 995446"/>
                      <a:gd name="connsiteY34" fmla="*/ 157369 h 1474304"/>
                      <a:gd name="connsiteX35" fmla="*/ 722120 w 995446"/>
                      <a:gd name="connsiteY35" fmla="*/ 198782 h 1474304"/>
                      <a:gd name="connsiteX36" fmla="*/ 738685 w 995446"/>
                      <a:gd name="connsiteY36" fmla="*/ 215348 h 1474304"/>
                      <a:gd name="connsiteX37" fmla="*/ 746968 w 995446"/>
                      <a:gd name="connsiteY37" fmla="*/ 273326 h 1474304"/>
                      <a:gd name="connsiteX38" fmla="*/ 746968 w 995446"/>
                      <a:gd name="connsiteY38" fmla="*/ 281609 h 1474304"/>
                      <a:gd name="connsiteX39" fmla="*/ 755250 w 995446"/>
                      <a:gd name="connsiteY39" fmla="*/ 356152 h 1474304"/>
                      <a:gd name="connsiteX40" fmla="*/ 763533 w 995446"/>
                      <a:gd name="connsiteY40" fmla="*/ 397565 h 1474304"/>
                      <a:gd name="connsiteX41" fmla="*/ 813229 w 995446"/>
                      <a:gd name="connsiteY41" fmla="*/ 422413 h 1474304"/>
                      <a:gd name="connsiteX42" fmla="*/ 846359 w 995446"/>
                      <a:gd name="connsiteY42" fmla="*/ 513522 h 1474304"/>
                      <a:gd name="connsiteX43" fmla="*/ 871207 w 995446"/>
                      <a:gd name="connsiteY43" fmla="*/ 521804 h 1474304"/>
                      <a:gd name="connsiteX44" fmla="*/ 896055 w 995446"/>
                      <a:gd name="connsiteY44" fmla="*/ 571500 h 1474304"/>
                      <a:gd name="connsiteX45" fmla="*/ 912620 w 995446"/>
                      <a:gd name="connsiteY45" fmla="*/ 596348 h 1474304"/>
                      <a:gd name="connsiteX46" fmla="*/ 937468 w 995446"/>
                      <a:gd name="connsiteY46" fmla="*/ 637761 h 1474304"/>
                      <a:gd name="connsiteX47" fmla="*/ 954033 w 995446"/>
                      <a:gd name="connsiteY47" fmla="*/ 687456 h 1474304"/>
                      <a:gd name="connsiteX48" fmla="*/ 962316 w 995446"/>
                      <a:gd name="connsiteY48" fmla="*/ 737152 h 1474304"/>
                      <a:gd name="connsiteX49" fmla="*/ 995446 w 995446"/>
                      <a:gd name="connsiteY49" fmla="*/ 786848 h 1474304"/>
                      <a:gd name="connsiteX50" fmla="*/ 978881 w 995446"/>
                      <a:gd name="connsiteY50" fmla="*/ 811695 h 1474304"/>
                      <a:gd name="connsiteX51" fmla="*/ 962316 w 995446"/>
                      <a:gd name="connsiteY51" fmla="*/ 828261 h 1474304"/>
                      <a:gd name="connsiteX52" fmla="*/ 945750 w 995446"/>
                      <a:gd name="connsiteY52" fmla="*/ 877956 h 1474304"/>
                      <a:gd name="connsiteX53" fmla="*/ 920903 w 995446"/>
                      <a:gd name="connsiteY53" fmla="*/ 1035326 h 1474304"/>
                      <a:gd name="connsiteX54" fmla="*/ 904337 w 995446"/>
                      <a:gd name="connsiteY54" fmla="*/ 1051891 h 1474304"/>
                      <a:gd name="connsiteX55" fmla="*/ 871207 w 995446"/>
                      <a:gd name="connsiteY55" fmla="*/ 1151282 h 1474304"/>
                      <a:gd name="connsiteX56" fmla="*/ 854642 w 995446"/>
                      <a:gd name="connsiteY56" fmla="*/ 1176130 h 1474304"/>
                      <a:gd name="connsiteX57" fmla="*/ 821511 w 995446"/>
                      <a:gd name="connsiteY57" fmla="*/ 1209261 h 1474304"/>
                      <a:gd name="connsiteX58" fmla="*/ 813229 w 995446"/>
                      <a:gd name="connsiteY58" fmla="*/ 1234109 h 1474304"/>
                      <a:gd name="connsiteX59" fmla="*/ 796663 w 995446"/>
                      <a:gd name="connsiteY59" fmla="*/ 1250674 h 1474304"/>
                      <a:gd name="connsiteX60" fmla="*/ 780098 w 995446"/>
                      <a:gd name="connsiteY60" fmla="*/ 1275522 h 1474304"/>
                      <a:gd name="connsiteX61" fmla="*/ 788381 w 995446"/>
                      <a:gd name="connsiteY61" fmla="*/ 1358348 h 1474304"/>
                      <a:gd name="connsiteX62" fmla="*/ 813229 w 995446"/>
                      <a:gd name="connsiteY62" fmla="*/ 1374913 h 1474304"/>
                      <a:gd name="connsiteX63" fmla="*/ 796663 w 995446"/>
                      <a:gd name="connsiteY63" fmla="*/ 1391478 h 1474304"/>
                      <a:gd name="connsiteX64" fmla="*/ 738685 w 995446"/>
                      <a:gd name="connsiteY64" fmla="*/ 1383195 h 1474304"/>
                      <a:gd name="connsiteX65" fmla="*/ 713837 w 995446"/>
                      <a:gd name="connsiteY65" fmla="*/ 1374913 h 1474304"/>
                      <a:gd name="connsiteX66" fmla="*/ 688990 w 995446"/>
                      <a:gd name="connsiteY66" fmla="*/ 1383195 h 1474304"/>
                      <a:gd name="connsiteX67" fmla="*/ 672424 w 995446"/>
                      <a:gd name="connsiteY67" fmla="*/ 1399761 h 1474304"/>
                      <a:gd name="connsiteX68" fmla="*/ 647576 w 995446"/>
                      <a:gd name="connsiteY68" fmla="*/ 1408043 h 1474304"/>
                      <a:gd name="connsiteX69" fmla="*/ 606163 w 995446"/>
                      <a:gd name="connsiteY69" fmla="*/ 1474304 h 1474304"/>
                      <a:gd name="connsiteX70" fmla="*/ 573033 w 995446"/>
                      <a:gd name="connsiteY70" fmla="*/ 1466022 h 1474304"/>
                      <a:gd name="connsiteX71" fmla="*/ 539903 w 995446"/>
                      <a:gd name="connsiteY71" fmla="*/ 1424609 h 1474304"/>
                      <a:gd name="connsiteX72" fmla="*/ 515055 w 995446"/>
                      <a:gd name="connsiteY72" fmla="*/ 1432891 h 1474304"/>
                      <a:gd name="connsiteX73" fmla="*/ 498490 w 995446"/>
                      <a:gd name="connsiteY73" fmla="*/ 1457739 h 1474304"/>
                      <a:gd name="connsiteX74" fmla="*/ 481924 w 995446"/>
                      <a:gd name="connsiteY74" fmla="*/ 1441174 h 1474304"/>
                      <a:gd name="connsiteX75" fmla="*/ 465359 w 995446"/>
                      <a:gd name="connsiteY75" fmla="*/ 1416326 h 1474304"/>
                      <a:gd name="connsiteX76" fmla="*/ 465359 w 995446"/>
                      <a:gd name="connsiteY76" fmla="*/ 1101587 h 1474304"/>
                      <a:gd name="connsiteX77" fmla="*/ 481924 w 995446"/>
                      <a:gd name="connsiteY77" fmla="*/ 1051891 h 1474304"/>
                      <a:gd name="connsiteX78" fmla="*/ 473642 w 995446"/>
                      <a:gd name="connsiteY78" fmla="*/ 770282 h 1474304"/>
                      <a:gd name="connsiteX79" fmla="*/ 457076 w 995446"/>
                      <a:gd name="connsiteY79" fmla="*/ 720587 h 1474304"/>
                      <a:gd name="connsiteX80" fmla="*/ 382533 w 995446"/>
                      <a:gd name="connsiteY80" fmla="*/ 745435 h 1474304"/>
                      <a:gd name="connsiteX81" fmla="*/ 332837 w 995446"/>
                      <a:gd name="connsiteY81" fmla="*/ 762000 h 1474304"/>
                      <a:gd name="connsiteX82" fmla="*/ 109207 w 995446"/>
                      <a:gd name="connsiteY82" fmla="*/ 753717 h 1474304"/>
                      <a:gd name="connsiteX83" fmla="*/ 34663 w 995446"/>
                      <a:gd name="connsiteY83" fmla="*/ 720587 h 1474304"/>
                      <a:gd name="connsiteX84" fmla="*/ 9816 w 995446"/>
                      <a:gd name="connsiteY84" fmla="*/ 712304 h 1474304"/>
                      <a:gd name="connsiteX85" fmla="*/ 9816 w 995446"/>
                      <a:gd name="connsiteY85" fmla="*/ 662609 h 1474304"/>
                      <a:gd name="connsiteX86" fmla="*/ 1533 w 995446"/>
                      <a:gd name="connsiteY86" fmla="*/ 505239 h 1474304"/>
                      <a:gd name="connsiteX87" fmla="*/ 9816 w 995446"/>
                      <a:gd name="connsiteY87" fmla="*/ 256761 h 1474304"/>
                      <a:gd name="connsiteX88" fmla="*/ 42946 w 995446"/>
                      <a:gd name="connsiteY88" fmla="*/ 190500 h 1474304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</a:cxnLst>
                    <a:rect l="l" t="t" r="r" b="b"/>
                    <a:pathLst>
                      <a:path w="995446" h="1474304">
                        <a:moveTo>
                          <a:pt x="42946" y="190500"/>
                        </a:moveTo>
                        <a:lnTo>
                          <a:pt x="42946" y="190500"/>
                        </a:lnTo>
                        <a:cubicBezTo>
                          <a:pt x="56750" y="168413"/>
                          <a:pt x="69039" y="145303"/>
                          <a:pt x="84359" y="124239"/>
                        </a:cubicBezTo>
                        <a:cubicBezTo>
                          <a:pt x="122540" y="71740"/>
                          <a:pt x="100166" y="126512"/>
                          <a:pt x="117490" y="74543"/>
                        </a:cubicBezTo>
                        <a:cubicBezTo>
                          <a:pt x="123012" y="80065"/>
                          <a:pt x="129177" y="85011"/>
                          <a:pt x="134055" y="91109"/>
                        </a:cubicBezTo>
                        <a:cubicBezTo>
                          <a:pt x="175848" y="143351"/>
                          <a:pt x="127188" y="92523"/>
                          <a:pt x="167185" y="132522"/>
                        </a:cubicBezTo>
                        <a:cubicBezTo>
                          <a:pt x="169946" y="93870"/>
                          <a:pt x="161557" y="52733"/>
                          <a:pt x="175468" y="16565"/>
                        </a:cubicBezTo>
                        <a:cubicBezTo>
                          <a:pt x="179554" y="5940"/>
                          <a:pt x="201190" y="16205"/>
                          <a:pt x="208598" y="24848"/>
                        </a:cubicBezTo>
                        <a:cubicBezTo>
                          <a:pt x="219961" y="38105"/>
                          <a:pt x="219641" y="57978"/>
                          <a:pt x="225163" y="74543"/>
                        </a:cubicBezTo>
                        <a:lnTo>
                          <a:pt x="233446" y="99391"/>
                        </a:lnTo>
                        <a:cubicBezTo>
                          <a:pt x="236207" y="107674"/>
                          <a:pt x="250011" y="104913"/>
                          <a:pt x="258294" y="107674"/>
                        </a:cubicBezTo>
                        <a:cubicBezTo>
                          <a:pt x="263750" y="91303"/>
                          <a:pt x="268544" y="69657"/>
                          <a:pt x="283142" y="57978"/>
                        </a:cubicBezTo>
                        <a:cubicBezTo>
                          <a:pt x="289960" y="52524"/>
                          <a:pt x="300181" y="53600"/>
                          <a:pt x="307990" y="49695"/>
                        </a:cubicBezTo>
                        <a:cubicBezTo>
                          <a:pt x="372206" y="17586"/>
                          <a:pt x="295235" y="45663"/>
                          <a:pt x="357685" y="24848"/>
                        </a:cubicBezTo>
                        <a:cubicBezTo>
                          <a:pt x="379772" y="27609"/>
                          <a:pt x="403606" y="24090"/>
                          <a:pt x="423946" y="33130"/>
                        </a:cubicBezTo>
                        <a:cubicBezTo>
                          <a:pt x="431924" y="36676"/>
                          <a:pt x="432229" y="49247"/>
                          <a:pt x="432229" y="57978"/>
                        </a:cubicBezTo>
                        <a:cubicBezTo>
                          <a:pt x="432229" y="84649"/>
                          <a:pt x="418177" y="86672"/>
                          <a:pt x="399098" y="99391"/>
                        </a:cubicBezTo>
                        <a:cubicBezTo>
                          <a:pt x="353621" y="167608"/>
                          <a:pt x="368438" y="129332"/>
                          <a:pt x="357685" y="215348"/>
                        </a:cubicBezTo>
                        <a:cubicBezTo>
                          <a:pt x="363207" y="223630"/>
                          <a:pt x="366477" y="233977"/>
                          <a:pt x="374250" y="240195"/>
                        </a:cubicBezTo>
                        <a:cubicBezTo>
                          <a:pt x="379652" y="244516"/>
                          <a:pt x="430064" y="256220"/>
                          <a:pt x="432229" y="256761"/>
                        </a:cubicBezTo>
                        <a:cubicBezTo>
                          <a:pt x="440511" y="262283"/>
                          <a:pt x="449303" y="267108"/>
                          <a:pt x="457076" y="273326"/>
                        </a:cubicBezTo>
                        <a:cubicBezTo>
                          <a:pt x="463174" y="278204"/>
                          <a:pt x="466946" y="285873"/>
                          <a:pt x="473642" y="289891"/>
                        </a:cubicBezTo>
                        <a:cubicBezTo>
                          <a:pt x="481129" y="294383"/>
                          <a:pt x="490207" y="295413"/>
                          <a:pt x="498490" y="298174"/>
                        </a:cubicBezTo>
                        <a:cubicBezTo>
                          <a:pt x="506772" y="295413"/>
                          <a:pt x="516073" y="294734"/>
                          <a:pt x="523337" y="289891"/>
                        </a:cubicBezTo>
                        <a:cubicBezTo>
                          <a:pt x="535657" y="281677"/>
                          <a:pt x="558316" y="254671"/>
                          <a:pt x="564750" y="240195"/>
                        </a:cubicBezTo>
                        <a:cubicBezTo>
                          <a:pt x="571842" y="224239"/>
                          <a:pt x="571630" y="205029"/>
                          <a:pt x="581316" y="190500"/>
                        </a:cubicBezTo>
                        <a:lnTo>
                          <a:pt x="597881" y="165652"/>
                        </a:lnTo>
                        <a:cubicBezTo>
                          <a:pt x="600642" y="140804"/>
                          <a:pt x="601260" y="115624"/>
                          <a:pt x="606163" y="91109"/>
                        </a:cubicBezTo>
                        <a:cubicBezTo>
                          <a:pt x="609588" y="73987"/>
                          <a:pt x="617207" y="57978"/>
                          <a:pt x="622729" y="41413"/>
                        </a:cubicBezTo>
                        <a:cubicBezTo>
                          <a:pt x="627181" y="28058"/>
                          <a:pt x="628250" y="13804"/>
                          <a:pt x="631011" y="0"/>
                        </a:cubicBezTo>
                        <a:cubicBezTo>
                          <a:pt x="639294" y="2761"/>
                          <a:pt x="653098" y="-1"/>
                          <a:pt x="655859" y="8282"/>
                        </a:cubicBezTo>
                        <a:cubicBezTo>
                          <a:pt x="659190" y="18274"/>
                          <a:pt x="643763" y="61135"/>
                          <a:pt x="639294" y="74543"/>
                        </a:cubicBezTo>
                        <a:cubicBezTo>
                          <a:pt x="642055" y="82826"/>
                          <a:pt x="641403" y="93217"/>
                          <a:pt x="647576" y="99391"/>
                        </a:cubicBezTo>
                        <a:cubicBezTo>
                          <a:pt x="653749" y="105565"/>
                          <a:pt x="667349" y="100570"/>
                          <a:pt x="672424" y="107674"/>
                        </a:cubicBezTo>
                        <a:cubicBezTo>
                          <a:pt x="682573" y="121883"/>
                          <a:pt x="676643" y="145022"/>
                          <a:pt x="688990" y="157369"/>
                        </a:cubicBezTo>
                        <a:cubicBezTo>
                          <a:pt x="728987" y="197368"/>
                          <a:pt x="680327" y="146540"/>
                          <a:pt x="722120" y="198782"/>
                        </a:cubicBezTo>
                        <a:cubicBezTo>
                          <a:pt x="726998" y="204880"/>
                          <a:pt x="733163" y="209826"/>
                          <a:pt x="738685" y="215348"/>
                        </a:cubicBezTo>
                        <a:cubicBezTo>
                          <a:pt x="750461" y="250672"/>
                          <a:pt x="746968" y="231465"/>
                          <a:pt x="746968" y="273326"/>
                        </a:cubicBezTo>
                        <a:lnTo>
                          <a:pt x="746968" y="281609"/>
                        </a:lnTo>
                        <a:cubicBezTo>
                          <a:pt x="749729" y="306457"/>
                          <a:pt x="751714" y="331403"/>
                          <a:pt x="755250" y="356152"/>
                        </a:cubicBezTo>
                        <a:cubicBezTo>
                          <a:pt x="757241" y="370088"/>
                          <a:pt x="756548" y="385342"/>
                          <a:pt x="763533" y="397565"/>
                        </a:cubicBezTo>
                        <a:cubicBezTo>
                          <a:pt x="771089" y="410787"/>
                          <a:pt x="800475" y="418162"/>
                          <a:pt x="813229" y="422413"/>
                        </a:cubicBezTo>
                        <a:cubicBezTo>
                          <a:pt x="814944" y="427559"/>
                          <a:pt x="839956" y="505839"/>
                          <a:pt x="846359" y="513522"/>
                        </a:cubicBezTo>
                        <a:cubicBezTo>
                          <a:pt x="851948" y="520229"/>
                          <a:pt x="862924" y="519043"/>
                          <a:pt x="871207" y="521804"/>
                        </a:cubicBezTo>
                        <a:cubicBezTo>
                          <a:pt x="918680" y="593014"/>
                          <a:pt x="861763" y="502917"/>
                          <a:pt x="896055" y="571500"/>
                        </a:cubicBezTo>
                        <a:cubicBezTo>
                          <a:pt x="900507" y="580404"/>
                          <a:pt x="908168" y="587444"/>
                          <a:pt x="912620" y="596348"/>
                        </a:cubicBezTo>
                        <a:cubicBezTo>
                          <a:pt x="934124" y="639355"/>
                          <a:pt x="905113" y="605404"/>
                          <a:pt x="937468" y="637761"/>
                        </a:cubicBezTo>
                        <a:cubicBezTo>
                          <a:pt x="942990" y="654326"/>
                          <a:pt x="951162" y="670233"/>
                          <a:pt x="954033" y="687456"/>
                        </a:cubicBezTo>
                        <a:cubicBezTo>
                          <a:pt x="956794" y="704021"/>
                          <a:pt x="955857" y="721650"/>
                          <a:pt x="962316" y="737152"/>
                        </a:cubicBezTo>
                        <a:cubicBezTo>
                          <a:pt x="969973" y="755529"/>
                          <a:pt x="995446" y="786848"/>
                          <a:pt x="995446" y="786848"/>
                        </a:cubicBezTo>
                        <a:cubicBezTo>
                          <a:pt x="989924" y="795130"/>
                          <a:pt x="985099" y="803922"/>
                          <a:pt x="978881" y="811695"/>
                        </a:cubicBezTo>
                        <a:cubicBezTo>
                          <a:pt x="974003" y="817793"/>
                          <a:pt x="965808" y="821276"/>
                          <a:pt x="962316" y="828261"/>
                        </a:cubicBezTo>
                        <a:cubicBezTo>
                          <a:pt x="954507" y="843879"/>
                          <a:pt x="945750" y="877956"/>
                          <a:pt x="945750" y="877956"/>
                        </a:cubicBezTo>
                        <a:cubicBezTo>
                          <a:pt x="936129" y="1003040"/>
                          <a:pt x="948851" y="951480"/>
                          <a:pt x="920903" y="1035326"/>
                        </a:cubicBezTo>
                        <a:cubicBezTo>
                          <a:pt x="918434" y="1042734"/>
                          <a:pt x="909859" y="1046369"/>
                          <a:pt x="904337" y="1051891"/>
                        </a:cubicBezTo>
                        <a:lnTo>
                          <a:pt x="871207" y="1151282"/>
                        </a:lnTo>
                        <a:cubicBezTo>
                          <a:pt x="868059" y="1160726"/>
                          <a:pt x="861120" y="1168572"/>
                          <a:pt x="854642" y="1176130"/>
                        </a:cubicBezTo>
                        <a:cubicBezTo>
                          <a:pt x="844478" y="1187988"/>
                          <a:pt x="821511" y="1209261"/>
                          <a:pt x="821511" y="1209261"/>
                        </a:cubicBezTo>
                        <a:cubicBezTo>
                          <a:pt x="818750" y="1217544"/>
                          <a:pt x="817721" y="1226623"/>
                          <a:pt x="813229" y="1234109"/>
                        </a:cubicBezTo>
                        <a:cubicBezTo>
                          <a:pt x="809211" y="1240805"/>
                          <a:pt x="801541" y="1244576"/>
                          <a:pt x="796663" y="1250674"/>
                        </a:cubicBezTo>
                        <a:cubicBezTo>
                          <a:pt x="790444" y="1258447"/>
                          <a:pt x="785620" y="1267239"/>
                          <a:pt x="780098" y="1275522"/>
                        </a:cubicBezTo>
                        <a:cubicBezTo>
                          <a:pt x="782859" y="1303131"/>
                          <a:pt x="779607" y="1332026"/>
                          <a:pt x="788381" y="1358348"/>
                        </a:cubicBezTo>
                        <a:cubicBezTo>
                          <a:pt x="791529" y="1367792"/>
                          <a:pt x="810815" y="1365256"/>
                          <a:pt x="813229" y="1374913"/>
                        </a:cubicBezTo>
                        <a:cubicBezTo>
                          <a:pt x="815123" y="1382489"/>
                          <a:pt x="802185" y="1385956"/>
                          <a:pt x="796663" y="1391478"/>
                        </a:cubicBezTo>
                        <a:cubicBezTo>
                          <a:pt x="777337" y="1388717"/>
                          <a:pt x="757828" y="1387024"/>
                          <a:pt x="738685" y="1383195"/>
                        </a:cubicBezTo>
                        <a:cubicBezTo>
                          <a:pt x="730124" y="1381483"/>
                          <a:pt x="722568" y="1374913"/>
                          <a:pt x="713837" y="1374913"/>
                        </a:cubicBezTo>
                        <a:cubicBezTo>
                          <a:pt x="705107" y="1374913"/>
                          <a:pt x="697272" y="1380434"/>
                          <a:pt x="688990" y="1383195"/>
                        </a:cubicBezTo>
                        <a:cubicBezTo>
                          <a:pt x="683468" y="1388717"/>
                          <a:pt x="679120" y="1395743"/>
                          <a:pt x="672424" y="1399761"/>
                        </a:cubicBezTo>
                        <a:cubicBezTo>
                          <a:pt x="664938" y="1404253"/>
                          <a:pt x="651908" y="1400463"/>
                          <a:pt x="647576" y="1408043"/>
                        </a:cubicBezTo>
                        <a:cubicBezTo>
                          <a:pt x="602202" y="1487449"/>
                          <a:pt x="680094" y="1437340"/>
                          <a:pt x="606163" y="1474304"/>
                        </a:cubicBezTo>
                        <a:cubicBezTo>
                          <a:pt x="595120" y="1471543"/>
                          <a:pt x="583214" y="1471113"/>
                          <a:pt x="573033" y="1466022"/>
                        </a:cubicBezTo>
                        <a:cubicBezTo>
                          <a:pt x="561233" y="1460122"/>
                          <a:pt x="545754" y="1433385"/>
                          <a:pt x="539903" y="1424609"/>
                        </a:cubicBezTo>
                        <a:cubicBezTo>
                          <a:pt x="531620" y="1427370"/>
                          <a:pt x="521873" y="1427437"/>
                          <a:pt x="515055" y="1432891"/>
                        </a:cubicBezTo>
                        <a:cubicBezTo>
                          <a:pt x="507282" y="1439109"/>
                          <a:pt x="508147" y="1455325"/>
                          <a:pt x="498490" y="1457739"/>
                        </a:cubicBezTo>
                        <a:cubicBezTo>
                          <a:pt x="490914" y="1459633"/>
                          <a:pt x="486802" y="1447272"/>
                          <a:pt x="481924" y="1441174"/>
                        </a:cubicBezTo>
                        <a:cubicBezTo>
                          <a:pt x="475705" y="1433401"/>
                          <a:pt x="470881" y="1424609"/>
                          <a:pt x="465359" y="1416326"/>
                        </a:cubicBezTo>
                        <a:cubicBezTo>
                          <a:pt x="457029" y="1283056"/>
                          <a:pt x="449920" y="1245684"/>
                          <a:pt x="465359" y="1101587"/>
                        </a:cubicBezTo>
                        <a:cubicBezTo>
                          <a:pt x="467219" y="1084225"/>
                          <a:pt x="481924" y="1051891"/>
                          <a:pt x="481924" y="1051891"/>
                        </a:cubicBezTo>
                        <a:cubicBezTo>
                          <a:pt x="479163" y="958021"/>
                          <a:pt x="480666" y="863929"/>
                          <a:pt x="473642" y="770282"/>
                        </a:cubicBezTo>
                        <a:cubicBezTo>
                          <a:pt x="472336" y="752870"/>
                          <a:pt x="457076" y="720587"/>
                          <a:pt x="457076" y="720587"/>
                        </a:cubicBezTo>
                        <a:cubicBezTo>
                          <a:pt x="345167" y="739237"/>
                          <a:pt x="452412" y="714377"/>
                          <a:pt x="382533" y="745435"/>
                        </a:cubicBezTo>
                        <a:cubicBezTo>
                          <a:pt x="366577" y="752527"/>
                          <a:pt x="332837" y="762000"/>
                          <a:pt x="332837" y="762000"/>
                        </a:cubicBezTo>
                        <a:cubicBezTo>
                          <a:pt x="258294" y="759239"/>
                          <a:pt x="183495" y="760471"/>
                          <a:pt x="109207" y="753717"/>
                        </a:cubicBezTo>
                        <a:cubicBezTo>
                          <a:pt x="56975" y="748969"/>
                          <a:pt x="70102" y="738307"/>
                          <a:pt x="34663" y="720587"/>
                        </a:cubicBezTo>
                        <a:cubicBezTo>
                          <a:pt x="26854" y="716683"/>
                          <a:pt x="18098" y="715065"/>
                          <a:pt x="9816" y="712304"/>
                        </a:cubicBezTo>
                        <a:cubicBezTo>
                          <a:pt x="-12272" y="646041"/>
                          <a:pt x="9816" y="728870"/>
                          <a:pt x="9816" y="662609"/>
                        </a:cubicBezTo>
                        <a:cubicBezTo>
                          <a:pt x="9816" y="610080"/>
                          <a:pt x="4294" y="557696"/>
                          <a:pt x="1533" y="505239"/>
                        </a:cubicBezTo>
                        <a:cubicBezTo>
                          <a:pt x="4294" y="422413"/>
                          <a:pt x="4803" y="339481"/>
                          <a:pt x="9816" y="256761"/>
                        </a:cubicBezTo>
                        <a:cubicBezTo>
                          <a:pt x="19844" y="91297"/>
                          <a:pt x="37424" y="201544"/>
                          <a:pt x="42946" y="190500"/>
                        </a:cubicBezTo>
                        <a:close/>
                      </a:path>
                    </a:pathLst>
                  </a:custGeom>
                  <a:solidFill>
                    <a:srgbClr val="B385D5">
                      <a:alpha val="65000"/>
                    </a:srgbClr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  <xdr:grpSp>
              <xdr:nvGrpSpPr>
                <xdr:cNvPr id="98" name="Asia"/>
                <xdr:cNvGrpSpPr/>
              </xdr:nvGrpSpPr>
              <xdr:grpSpPr>
                <a:xfrm>
                  <a:off x="7406308" y="288723"/>
                  <a:ext cx="4934779" cy="4655994"/>
                  <a:chOff x="7446065" y="288723"/>
                  <a:chExt cx="4961283" cy="4655994"/>
                </a:xfrm>
              </xdr:grpSpPr>
              <xdr:sp macro="" textlink="">
                <xdr:nvSpPr>
                  <xdr:cNvPr id="83" name="Country27"/>
                  <xdr:cNvSpPr/>
                </xdr:nvSpPr>
                <xdr:spPr>
                  <a:xfrm>
                    <a:off x="8878957" y="625751"/>
                    <a:ext cx="919871" cy="1964164"/>
                  </a:xfrm>
                  <a:custGeom>
                    <a:avLst/>
                    <a:gdLst>
                      <a:gd name="connsiteX0" fmla="*/ 107673 w 919871"/>
                      <a:gd name="connsiteY0" fmla="*/ 339587 h 1964164"/>
                      <a:gd name="connsiteX1" fmla="*/ 107673 w 919871"/>
                      <a:gd name="connsiteY1" fmla="*/ 339587 h 1964164"/>
                      <a:gd name="connsiteX2" fmla="*/ 66260 w 919871"/>
                      <a:gd name="connsiteY2" fmla="*/ 281609 h 1964164"/>
                      <a:gd name="connsiteX3" fmla="*/ 41413 w 919871"/>
                      <a:gd name="connsiteY3" fmla="*/ 265044 h 1964164"/>
                      <a:gd name="connsiteX4" fmla="*/ 33130 w 919871"/>
                      <a:gd name="connsiteY4" fmla="*/ 223631 h 1964164"/>
                      <a:gd name="connsiteX5" fmla="*/ 41413 w 919871"/>
                      <a:gd name="connsiteY5" fmla="*/ 157370 h 1964164"/>
                      <a:gd name="connsiteX6" fmla="*/ 57978 w 919871"/>
                      <a:gd name="connsiteY6" fmla="*/ 107674 h 1964164"/>
                      <a:gd name="connsiteX7" fmla="*/ 57978 w 919871"/>
                      <a:gd name="connsiteY7" fmla="*/ 8283 h 1964164"/>
                      <a:gd name="connsiteX8" fmla="*/ 82826 w 919871"/>
                      <a:gd name="connsiteY8" fmla="*/ 0 h 1964164"/>
                      <a:gd name="connsiteX9" fmla="*/ 124239 w 919871"/>
                      <a:gd name="connsiteY9" fmla="*/ 24848 h 1964164"/>
                      <a:gd name="connsiteX10" fmla="*/ 149086 w 919871"/>
                      <a:gd name="connsiteY10" fmla="*/ 33131 h 1964164"/>
                      <a:gd name="connsiteX11" fmla="*/ 190500 w 919871"/>
                      <a:gd name="connsiteY11" fmla="*/ 66261 h 1964164"/>
                      <a:gd name="connsiteX12" fmla="*/ 207065 w 919871"/>
                      <a:gd name="connsiteY12" fmla="*/ 91109 h 1964164"/>
                      <a:gd name="connsiteX13" fmla="*/ 198782 w 919871"/>
                      <a:gd name="connsiteY13" fmla="*/ 124239 h 1964164"/>
                      <a:gd name="connsiteX14" fmla="*/ 182217 w 919871"/>
                      <a:gd name="connsiteY14" fmla="*/ 149087 h 1964164"/>
                      <a:gd name="connsiteX15" fmla="*/ 173934 w 919871"/>
                      <a:gd name="connsiteY15" fmla="*/ 173935 h 1964164"/>
                      <a:gd name="connsiteX16" fmla="*/ 182217 w 919871"/>
                      <a:gd name="connsiteY16" fmla="*/ 198783 h 1964164"/>
                      <a:gd name="connsiteX17" fmla="*/ 231913 w 919871"/>
                      <a:gd name="connsiteY17" fmla="*/ 215348 h 1964164"/>
                      <a:gd name="connsiteX18" fmla="*/ 256760 w 919871"/>
                      <a:gd name="connsiteY18" fmla="*/ 231913 h 1964164"/>
                      <a:gd name="connsiteX19" fmla="*/ 256760 w 919871"/>
                      <a:gd name="connsiteY19" fmla="*/ 438978 h 1964164"/>
                      <a:gd name="connsiteX20" fmla="*/ 240195 w 919871"/>
                      <a:gd name="connsiteY20" fmla="*/ 455544 h 1964164"/>
                      <a:gd name="connsiteX21" fmla="*/ 207065 w 919871"/>
                      <a:gd name="connsiteY21" fmla="*/ 496957 h 1964164"/>
                      <a:gd name="connsiteX22" fmla="*/ 215347 w 919871"/>
                      <a:gd name="connsiteY22" fmla="*/ 538370 h 1964164"/>
                      <a:gd name="connsiteX23" fmla="*/ 231913 w 919871"/>
                      <a:gd name="connsiteY23" fmla="*/ 521804 h 1964164"/>
                      <a:gd name="connsiteX24" fmla="*/ 273326 w 919871"/>
                      <a:gd name="connsiteY24" fmla="*/ 488674 h 1964164"/>
                      <a:gd name="connsiteX25" fmla="*/ 306456 w 919871"/>
                      <a:gd name="connsiteY25" fmla="*/ 438978 h 1964164"/>
                      <a:gd name="connsiteX26" fmla="*/ 323021 w 919871"/>
                      <a:gd name="connsiteY26" fmla="*/ 414131 h 1964164"/>
                      <a:gd name="connsiteX27" fmla="*/ 347869 w 919871"/>
                      <a:gd name="connsiteY27" fmla="*/ 372717 h 1964164"/>
                      <a:gd name="connsiteX28" fmla="*/ 356152 w 919871"/>
                      <a:gd name="connsiteY28" fmla="*/ 347870 h 1964164"/>
                      <a:gd name="connsiteX29" fmla="*/ 364434 w 919871"/>
                      <a:gd name="connsiteY29" fmla="*/ 314739 h 1964164"/>
                      <a:gd name="connsiteX30" fmla="*/ 381000 w 919871"/>
                      <a:gd name="connsiteY30" fmla="*/ 364435 h 1964164"/>
                      <a:gd name="connsiteX31" fmla="*/ 397565 w 919871"/>
                      <a:gd name="connsiteY31" fmla="*/ 414131 h 1964164"/>
                      <a:gd name="connsiteX32" fmla="*/ 414130 w 919871"/>
                      <a:gd name="connsiteY32" fmla="*/ 438978 h 1964164"/>
                      <a:gd name="connsiteX33" fmla="*/ 422413 w 919871"/>
                      <a:gd name="connsiteY33" fmla="*/ 463826 h 1964164"/>
                      <a:gd name="connsiteX34" fmla="*/ 472108 w 919871"/>
                      <a:gd name="connsiteY34" fmla="*/ 496957 h 1964164"/>
                      <a:gd name="connsiteX35" fmla="*/ 488673 w 919871"/>
                      <a:gd name="connsiteY35" fmla="*/ 521804 h 1964164"/>
                      <a:gd name="connsiteX36" fmla="*/ 505239 w 919871"/>
                      <a:gd name="connsiteY36" fmla="*/ 538370 h 1964164"/>
                      <a:gd name="connsiteX37" fmla="*/ 538369 w 919871"/>
                      <a:gd name="connsiteY37" fmla="*/ 588065 h 1964164"/>
                      <a:gd name="connsiteX38" fmla="*/ 554934 w 919871"/>
                      <a:gd name="connsiteY38" fmla="*/ 637761 h 1964164"/>
                      <a:gd name="connsiteX39" fmla="*/ 579782 w 919871"/>
                      <a:gd name="connsiteY39" fmla="*/ 770283 h 1964164"/>
                      <a:gd name="connsiteX40" fmla="*/ 604630 w 919871"/>
                      <a:gd name="connsiteY40" fmla="*/ 786848 h 1964164"/>
                      <a:gd name="connsiteX41" fmla="*/ 621195 w 919871"/>
                      <a:gd name="connsiteY41" fmla="*/ 811696 h 1964164"/>
                      <a:gd name="connsiteX42" fmla="*/ 646043 w 919871"/>
                      <a:gd name="connsiteY42" fmla="*/ 828261 h 1964164"/>
                      <a:gd name="connsiteX43" fmla="*/ 654326 w 919871"/>
                      <a:gd name="connsiteY43" fmla="*/ 853109 h 1964164"/>
                      <a:gd name="connsiteX44" fmla="*/ 670891 w 919871"/>
                      <a:gd name="connsiteY44" fmla="*/ 877957 h 1964164"/>
                      <a:gd name="connsiteX45" fmla="*/ 687456 w 919871"/>
                      <a:gd name="connsiteY45" fmla="*/ 927652 h 1964164"/>
                      <a:gd name="connsiteX46" fmla="*/ 695739 w 919871"/>
                      <a:gd name="connsiteY46" fmla="*/ 952500 h 1964164"/>
                      <a:gd name="connsiteX47" fmla="*/ 712304 w 919871"/>
                      <a:gd name="connsiteY47" fmla="*/ 1018761 h 1964164"/>
                      <a:gd name="connsiteX48" fmla="*/ 728869 w 919871"/>
                      <a:gd name="connsiteY48" fmla="*/ 1043609 h 1964164"/>
                      <a:gd name="connsiteX49" fmla="*/ 753717 w 919871"/>
                      <a:gd name="connsiteY49" fmla="*/ 1126435 h 1964164"/>
                      <a:gd name="connsiteX50" fmla="*/ 762000 w 919871"/>
                      <a:gd name="connsiteY50" fmla="*/ 1151283 h 1964164"/>
                      <a:gd name="connsiteX51" fmla="*/ 753717 w 919871"/>
                      <a:gd name="connsiteY51" fmla="*/ 1200978 h 1964164"/>
                      <a:gd name="connsiteX52" fmla="*/ 720586 w 919871"/>
                      <a:gd name="connsiteY52" fmla="*/ 1234109 h 1964164"/>
                      <a:gd name="connsiteX53" fmla="*/ 704021 w 919871"/>
                      <a:gd name="connsiteY53" fmla="*/ 1258957 h 1964164"/>
                      <a:gd name="connsiteX54" fmla="*/ 695739 w 919871"/>
                      <a:gd name="connsiteY54" fmla="*/ 1283804 h 1964164"/>
                      <a:gd name="connsiteX55" fmla="*/ 687456 w 919871"/>
                      <a:gd name="connsiteY55" fmla="*/ 1341783 h 1964164"/>
                      <a:gd name="connsiteX56" fmla="*/ 712304 w 919871"/>
                      <a:gd name="connsiteY56" fmla="*/ 1358348 h 1964164"/>
                      <a:gd name="connsiteX57" fmla="*/ 770282 w 919871"/>
                      <a:gd name="connsiteY57" fmla="*/ 1366631 h 1964164"/>
                      <a:gd name="connsiteX58" fmla="*/ 778565 w 919871"/>
                      <a:gd name="connsiteY58" fmla="*/ 1391478 h 1964164"/>
                      <a:gd name="connsiteX59" fmla="*/ 786847 w 919871"/>
                      <a:gd name="connsiteY59" fmla="*/ 1457739 h 1964164"/>
                      <a:gd name="connsiteX60" fmla="*/ 836543 w 919871"/>
                      <a:gd name="connsiteY60" fmla="*/ 1482587 h 1964164"/>
                      <a:gd name="connsiteX61" fmla="*/ 869673 w 919871"/>
                      <a:gd name="connsiteY61" fmla="*/ 1532283 h 1964164"/>
                      <a:gd name="connsiteX62" fmla="*/ 902804 w 919871"/>
                      <a:gd name="connsiteY62" fmla="*/ 1598544 h 1964164"/>
                      <a:gd name="connsiteX63" fmla="*/ 911086 w 919871"/>
                      <a:gd name="connsiteY63" fmla="*/ 1706217 h 1964164"/>
                      <a:gd name="connsiteX64" fmla="*/ 902804 w 919871"/>
                      <a:gd name="connsiteY64" fmla="*/ 1731065 h 1964164"/>
                      <a:gd name="connsiteX65" fmla="*/ 828260 w 919871"/>
                      <a:gd name="connsiteY65" fmla="*/ 1772478 h 1964164"/>
                      <a:gd name="connsiteX66" fmla="*/ 811695 w 919871"/>
                      <a:gd name="connsiteY66" fmla="*/ 1822174 h 1964164"/>
                      <a:gd name="connsiteX67" fmla="*/ 803413 w 919871"/>
                      <a:gd name="connsiteY67" fmla="*/ 1847022 h 1964164"/>
                      <a:gd name="connsiteX68" fmla="*/ 795130 w 919871"/>
                      <a:gd name="connsiteY68" fmla="*/ 1938131 h 1964164"/>
                      <a:gd name="connsiteX69" fmla="*/ 786847 w 919871"/>
                      <a:gd name="connsiteY69" fmla="*/ 1962978 h 1964164"/>
                      <a:gd name="connsiteX70" fmla="*/ 737152 w 919871"/>
                      <a:gd name="connsiteY70" fmla="*/ 1954696 h 1964164"/>
                      <a:gd name="connsiteX71" fmla="*/ 720586 w 919871"/>
                      <a:gd name="connsiteY71" fmla="*/ 1938131 h 1964164"/>
                      <a:gd name="connsiteX72" fmla="*/ 687456 w 919871"/>
                      <a:gd name="connsiteY72" fmla="*/ 1863587 h 1964164"/>
                      <a:gd name="connsiteX73" fmla="*/ 637760 w 919871"/>
                      <a:gd name="connsiteY73" fmla="*/ 1838739 h 1964164"/>
                      <a:gd name="connsiteX74" fmla="*/ 430695 w 919871"/>
                      <a:gd name="connsiteY74" fmla="*/ 1838739 h 1964164"/>
                      <a:gd name="connsiteX75" fmla="*/ 381000 w 919871"/>
                      <a:gd name="connsiteY75" fmla="*/ 1822174 h 1964164"/>
                      <a:gd name="connsiteX76" fmla="*/ 364434 w 919871"/>
                      <a:gd name="connsiteY76" fmla="*/ 1805609 h 1964164"/>
                      <a:gd name="connsiteX77" fmla="*/ 347869 w 919871"/>
                      <a:gd name="connsiteY77" fmla="*/ 1755913 h 1964164"/>
                      <a:gd name="connsiteX78" fmla="*/ 339586 w 919871"/>
                      <a:gd name="connsiteY78" fmla="*/ 1731065 h 1964164"/>
                      <a:gd name="connsiteX79" fmla="*/ 314739 w 919871"/>
                      <a:gd name="connsiteY79" fmla="*/ 1714500 h 1964164"/>
                      <a:gd name="connsiteX80" fmla="*/ 273326 w 919871"/>
                      <a:gd name="connsiteY80" fmla="*/ 1639957 h 1964164"/>
                      <a:gd name="connsiteX81" fmla="*/ 256760 w 919871"/>
                      <a:gd name="connsiteY81" fmla="*/ 1623391 h 1964164"/>
                      <a:gd name="connsiteX82" fmla="*/ 223630 w 919871"/>
                      <a:gd name="connsiteY82" fmla="*/ 1581978 h 1964164"/>
                      <a:gd name="connsiteX83" fmla="*/ 198782 w 919871"/>
                      <a:gd name="connsiteY83" fmla="*/ 1573696 h 1964164"/>
                      <a:gd name="connsiteX84" fmla="*/ 190500 w 919871"/>
                      <a:gd name="connsiteY84" fmla="*/ 1548848 h 1964164"/>
                      <a:gd name="connsiteX85" fmla="*/ 82826 w 919871"/>
                      <a:gd name="connsiteY85" fmla="*/ 1507435 h 1964164"/>
                      <a:gd name="connsiteX86" fmla="*/ 74543 w 919871"/>
                      <a:gd name="connsiteY86" fmla="*/ 1441174 h 1964164"/>
                      <a:gd name="connsiteX87" fmla="*/ 107673 w 919871"/>
                      <a:gd name="connsiteY87" fmla="*/ 1333500 h 1964164"/>
                      <a:gd name="connsiteX88" fmla="*/ 107673 w 919871"/>
                      <a:gd name="connsiteY88" fmla="*/ 1250674 h 1964164"/>
                      <a:gd name="connsiteX89" fmla="*/ 82826 w 919871"/>
                      <a:gd name="connsiteY89" fmla="*/ 1242391 h 1964164"/>
                      <a:gd name="connsiteX90" fmla="*/ 57978 w 919871"/>
                      <a:gd name="connsiteY90" fmla="*/ 1200978 h 1964164"/>
                      <a:gd name="connsiteX91" fmla="*/ 33130 w 919871"/>
                      <a:gd name="connsiteY91" fmla="*/ 1151283 h 1964164"/>
                      <a:gd name="connsiteX92" fmla="*/ 41413 w 919871"/>
                      <a:gd name="connsiteY92" fmla="*/ 1118152 h 1964164"/>
                      <a:gd name="connsiteX93" fmla="*/ 82826 w 919871"/>
                      <a:gd name="connsiteY93" fmla="*/ 1043609 h 1964164"/>
                      <a:gd name="connsiteX94" fmla="*/ 74543 w 919871"/>
                      <a:gd name="connsiteY94" fmla="*/ 1018761 h 1964164"/>
                      <a:gd name="connsiteX95" fmla="*/ 41413 w 919871"/>
                      <a:gd name="connsiteY95" fmla="*/ 969065 h 1964164"/>
                      <a:gd name="connsiteX96" fmla="*/ 33130 w 919871"/>
                      <a:gd name="connsiteY96" fmla="*/ 944217 h 1964164"/>
                      <a:gd name="connsiteX97" fmla="*/ 41413 w 919871"/>
                      <a:gd name="connsiteY97" fmla="*/ 919370 h 1964164"/>
                      <a:gd name="connsiteX98" fmla="*/ 24847 w 919871"/>
                      <a:gd name="connsiteY98" fmla="*/ 853109 h 1964164"/>
                      <a:gd name="connsiteX99" fmla="*/ 16565 w 919871"/>
                      <a:gd name="connsiteY99" fmla="*/ 819978 h 1964164"/>
                      <a:gd name="connsiteX100" fmla="*/ 0 w 919871"/>
                      <a:gd name="connsiteY100" fmla="*/ 770283 h 1964164"/>
                      <a:gd name="connsiteX101" fmla="*/ 8282 w 919871"/>
                      <a:gd name="connsiteY101" fmla="*/ 629478 h 1964164"/>
                      <a:gd name="connsiteX102" fmla="*/ 16565 w 919871"/>
                      <a:gd name="connsiteY102" fmla="*/ 604631 h 1964164"/>
                      <a:gd name="connsiteX103" fmla="*/ 33130 w 919871"/>
                      <a:gd name="connsiteY103" fmla="*/ 588065 h 1964164"/>
                      <a:gd name="connsiteX104" fmla="*/ 41413 w 919871"/>
                      <a:gd name="connsiteY104" fmla="*/ 563217 h 1964164"/>
                      <a:gd name="connsiteX105" fmla="*/ 74543 w 919871"/>
                      <a:gd name="connsiteY105" fmla="*/ 521804 h 1964164"/>
                      <a:gd name="connsiteX106" fmla="*/ 82826 w 919871"/>
                      <a:gd name="connsiteY106" fmla="*/ 480391 h 1964164"/>
                      <a:gd name="connsiteX107" fmla="*/ 91108 w 919871"/>
                      <a:gd name="connsiteY107" fmla="*/ 455544 h 1964164"/>
                      <a:gd name="connsiteX108" fmla="*/ 99391 w 919871"/>
                      <a:gd name="connsiteY108" fmla="*/ 364435 h 1964164"/>
                      <a:gd name="connsiteX109" fmla="*/ 107673 w 919871"/>
                      <a:gd name="connsiteY109" fmla="*/ 339587 h 1964164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  <a:cxn ang="0">
                        <a:pos x="connsiteX104" y="connsiteY104"/>
                      </a:cxn>
                      <a:cxn ang="0">
                        <a:pos x="connsiteX105" y="connsiteY105"/>
                      </a:cxn>
                      <a:cxn ang="0">
                        <a:pos x="connsiteX106" y="connsiteY106"/>
                      </a:cxn>
                      <a:cxn ang="0">
                        <a:pos x="connsiteX107" y="connsiteY107"/>
                      </a:cxn>
                      <a:cxn ang="0">
                        <a:pos x="connsiteX108" y="connsiteY108"/>
                      </a:cxn>
                      <a:cxn ang="0">
                        <a:pos x="connsiteX109" y="connsiteY109"/>
                      </a:cxn>
                    </a:cxnLst>
                    <a:rect l="l" t="t" r="r" b="b"/>
                    <a:pathLst>
                      <a:path w="919871" h="1964164">
                        <a:moveTo>
                          <a:pt x="107673" y="339587"/>
                        </a:moveTo>
                        <a:lnTo>
                          <a:pt x="107673" y="339587"/>
                        </a:lnTo>
                        <a:cubicBezTo>
                          <a:pt x="93869" y="320261"/>
                          <a:pt x="82038" y="299360"/>
                          <a:pt x="66260" y="281609"/>
                        </a:cubicBezTo>
                        <a:cubicBezTo>
                          <a:pt x="59647" y="274169"/>
                          <a:pt x="46352" y="273687"/>
                          <a:pt x="41413" y="265044"/>
                        </a:cubicBezTo>
                        <a:cubicBezTo>
                          <a:pt x="34429" y="252821"/>
                          <a:pt x="35891" y="237435"/>
                          <a:pt x="33130" y="223631"/>
                        </a:cubicBezTo>
                        <a:cubicBezTo>
                          <a:pt x="35891" y="201544"/>
                          <a:pt x="36749" y="179135"/>
                          <a:pt x="41413" y="157370"/>
                        </a:cubicBezTo>
                        <a:cubicBezTo>
                          <a:pt x="45072" y="140296"/>
                          <a:pt x="57978" y="107674"/>
                          <a:pt x="57978" y="107674"/>
                        </a:cubicBezTo>
                        <a:cubicBezTo>
                          <a:pt x="51158" y="73576"/>
                          <a:pt x="40366" y="43507"/>
                          <a:pt x="57978" y="8283"/>
                        </a:cubicBezTo>
                        <a:cubicBezTo>
                          <a:pt x="61883" y="474"/>
                          <a:pt x="74543" y="2761"/>
                          <a:pt x="82826" y="0"/>
                        </a:cubicBezTo>
                        <a:cubicBezTo>
                          <a:pt x="153212" y="23464"/>
                          <a:pt x="67393" y="-9260"/>
                          <a:pt x="124239" y="24848"/>
                        </a:cubicBezTo>
                        <a:cubicBezTo>
                          <a:pt x="131725" y="29340"/>
                          <a:pt x="141277" y="29227"/>
                          <a:pt x="149086" y="33131"/>
                        </a:cubicBezTo>
                        <a:cubicBezTo>
                          <a:pt x="163435" y="40305"/>
                          <a:pt x="180229" y="53422"/>
                          <a:pt x="190500" y="66261"/>
                        </a:cubicBezTo>
                        <a:cubicBezTo>
                          <a:pt x="196719" y="74034"/>
                          <a:pt x="201543" y="82826"/>
                          <a:pt x="207065" y="91109"/>
                        </a:cubicBezTo>
                        <a:cubicBezTo>
                          <a:pt x="204304" y="102152"/>
                          <a:pt x="203266" y="113776"/>
                          <a:pt x="198782" y="124239"/>
                        </a:cubicBezTo>
                        <a:cubicBezTo>
                          <a:pt x="194861" y="133389"/>
                          <a:pt x="186669" y="140183"/>
                          <a:pt x="182217" y="149087"/>
                        </a:cubicBezTo>
                        <a:cubicBezTo>
                          <a:pt x="178312" y="156896"/>
                          <a:pt x="176695" y="165652"/>
                          <a:pt x="173934" y="173935"/>
                        </a:cubicBezTo>
                        <a:cubicBezTo>
                          <a:pt x="176695" y="182218"/>
                          <a:pt x="175112" y="193708"/>
                          <a:pt x="182217" y="198783"/>
                        </a:cubicBezTo>
                        <a:cubicBezTo>
                          <a:pt x="196426" y="208932"/>
                          <a:pt x="215348" y="209826"/>
                          <a:pt x="231913" y="215348"/>
                        </a:cubicBezTo>
                        <a:cubicBezTo>
                          <a:pt x="241356" y="218496"/>
                          <a:pt x="248478" y="226391"/>
                          <a:pt x="256760" y="231913"/>
                        </a:cubicBezTo>
                        <a:cubicBezTo>
                          <a:pt x="282685" y="309684"/>
                          <a:pt x="276485" y="281176"/>
                          <a:pt x="256760" y="438978"/>
                        </a:cubicBezTo>
                        <a:cubicBezTo>
                          <a:pt x="255791" y="446727"/>
                          <a:pt x="245073" y="449446"/>
                          <a:pt x="240195" y="455544"/>
                        </a:cubicBezTo>
                        <a:cubicBezTo>
                          <a:pt x="198402" y="507786"/>
                          <a:pt x="247062" y="456958"/>
                          <a:pt x="207065" y="496957"/>
                        </a:cubicBezTo>
                        <a:cubicBezTo>
                          <a:pt x="187739" y="554934"/>
                          <a:pt x="173935" y="552173"/>
                          <a:pt x="215347" y="538370"/>
                        </a:cubicBezTo>
                        <a:cubicBezTo>
                          <a:pt x="220869" y="532848"/>
                          <a:pt x="225815" y="526682"/>
                          <a:pt x="231913" y="521804"/>
                        </a:cubicBezTo>
                        <a:cubicBezTo>
                          <a:pt x="252285" y="505506"/>
                          <a:pt x="258329" y="508669"/>
                          <a:pt x="273326" y="488674"/>
                        </a:cubicBezTo>
                        <a:cubicBezTo>
                          <a:pt x="285271" y="472747"/>
                          <a:pt x="295413" y="455543"/>
                          <a:pt x="306456" y="438978"/>
                        </a:cubicBezTo>
                        <a:cubicBezTo>
                          <a:pt x="311978" y="430696"/>
                          <a:pt x="319873" y="423574"/>
                          <a:pt x="323021" y="414131"/>
                        </a:cubicBezTo>
                        <a:cubicBezTo>
                          <a:pt x="333774" y="381875"/>
                          <a:pt x="325131" y="395457"/>
                          <a:pt x="347869" y="372717"/>
                        </a:cubicBezTo>
                        <a:cubicBezTo>
                          <a:pt x="350630" y="364435"/>
                          <a:pt x="353754" y="356265"/>
                          <a:pt x="356152" y="347870"/>
                        </a:cubicBezTo>
                        <a:cubicBezTo>
                          <a:pt x="359279" y="336924"/>
                          <a:pt x="354962" y="308425"/>
                          <a:pt x="364434" y="314739"/>
                        </a:cubicBezTo>
                        <a:cubicBezTo>
                          <a:pt x="378963" y="324425"/>
                          <a:pt x="375478" y="347870"/>
                          <a:pt x="381000" y="364435"/>
                        </a:cubicBezTo>
                        <a:lnTo>
                          <a:pt x="397565" y="414131"/>
                        </a:lnTo>
                        <a:cubicBezTo>
                          <a:pt x="400713" y="423574"/>
                          <a:pt x="409678" y="430075"/>
                          <a:pt x="414130" y="438978"/>
                        </a:cubicBezTo>
                        <a:cubicBezTo>
                          <a:pt x="418035" y="446787"/>
                          <a:pt x="417570" y="456562"/>
                          <a:pt x="422413" y="463826"/>
                        </a:cubicBezTo>
                        <a:cubicBezTo>
                          <a:pt x="440139" y="490416"/>
                          <a:pt x="446057" y="488273"/>
                          <a:pt x="472108" y="496957"/>
                        </a:cubicBezTo>
                        <a:cubicBezTo>
                          <a:pt x="477630" y="505239"/>
                          <a:pt x="482455" y="514031"/>
                          <a:pt x="488673" y="521804"/>
                        </a:cubicBezTo>
                        <a:cubicBezTo>
                          <a:pt x="493551" y="527902"/>
                          <a:pt x="500553" y="532123"/>
                          <a:pt x="505239" y="538370"/>
                        </a:cubicBezTo>
                        <a:cubicBezTo>
                          <a:pt x="517184" y="554297"/>
                          <a:pt x="527326" y="571500"/>
                          <a:pt x="538369" y="588065"/>
                        </a:cubicBezTo>
                        <a:cubicBezTo>
                          <a:pt x="548055" y="602594"/>
                          <a:pt x="554934" y="637761"/>
                          <a:pt x="554934" y="637761"/>
                        </a:cubicBezTo>
                        <a:cubicBezTo>
                          <a:pt x="560467" y="715218"/>
                          <a:pt x="536483" y="735644"/>
                          <a:pt x="579782" y="770283"/>
                        </a:cubicBezTo>
                        <a:cubicBezTo>
                          <a:pt x="587555" y="776502"/>
                          <a:pt x="596347" y="781326"/>
                          <a:pt x="604630" y="786848"/>
                        </a:cubicBezTo>
                        <a:cubicBezTo>
                          <a:pt x="610152" y="795131"/>
                          <a:pt x="614156" y="804657"/>
                          <a:pt x="621195" y="811696"/>
                        </a:cubicBezTo>
                        <a:cubicBezTo>
                          <a:pt x="628234" y="818735"/>
                          <a:pt x="639824" y="820488"/>
                          <a:pt x="646043" y="828261"/>
                        </a:cubicBezTo>
                        <a:cubicBezTo>
                          <a:pt x="651497" y="835079"/>
                          <a:pt x="650421" y="845300"/>
                          <a:pt x="654326" y="853109"/>
                        </a:cubicBezTo>
                        <a:cubicBezTo>
                          <a:pt x="658778" y="862013"/>
                          <a:pt x="665369" y="869674"/>
                          <a:pt x="670891" y="877957"/>
                        </a:cubicBezTo>
                        <a:lnTo>
                          <a:pt x="687456" y="927652"/>
                        </a:lnTo>
                        <a:cubicBezTo>
                          <a:pt x="690217" y="935935"/>
                          <a:pt x="694027" y="943939"/>
                          <a:pt x="695739" y="952500"/>
                        </a:cubicBezTo>
                        <a:cubicBezTo>
                          <a:pt x="698890" y="968256"/>
                          <a:pt x="703813" y="1001779"/>
                          <a:pt x="712304" y="1018761"/>
                        </a:cubicBezTo>
                        <a:cubicBezTo>
                          <a:pt x="716756" y="1027665"/>
                          <a:pt x="724826" y="1034512"/>
                          <a:pt x="728869" y="1043609"/>
                        </a:cubicBezTo>
                        <a:cubicBezTo>
                          <a:pt x="744615" y="1079038"/>
                          <a:pt x="744080" y="1092705"/>
                          <a:pt x="753717" y="1126435"/>
                        </a:cubicBezTo>
                        <a:cubicBezTo>
                          <a:pt x="756116" y="1134830"/>
                          <a:pt x="759239" y="1143000"/>
                          <a:pt x="762000" y="1151283"/>
                        </a:cubicBezTo>
                        <a:cubicBezTo>
                          <a:pt x="759239" y="1167848"/>
                          <a:pt x="761227" y="1185957"/>
                          <a:pt x="753717" y="1200978"/>
                        </a:cubicBezTo>
                        <a:cubicBezTo>
                          <a:pt x="746732" y="1214947"/>
                          <a:pt x="729249" y="1221114"/>
                          <a:pt x="720586" y="1234109"/>
                        </a:cubicBezTo>
                        <a:lnTo>
                          <a:pt x="704021" y="1258957"/>
                        </a:lnTo>
                        <a:cubicBezTo>
                          <a:pt x="701260" y="1267239"/>
                          <a:pt x="697451" y="1275243"/>
                          <a:pt x="695739" y="1283804"/>
                        </a:cubicBezTo>
                        <a:cubicBezTo>
                          <a:pt x="691910" y="1302947"/>
                          <a:pt x="683221" y="1322725"/>
                          <a:pt x="687456" y="1341783"/>
                        </a:cubicBezTo>
                        <a:cubicBezTo>
                          <a:pt x="689615" y="1351500"/>
                          <a:pt x="702769" y="1355488"/>
                          <a:pt x="712304" y="1358348"/>
                        </a:cubicBezTo>
                        <a:cubicBezTo>
                          <a:pt x="731003" y="1363958"/>
                          <a:pt x="750956" y="1363870"/>
                          <a:pt x="770282" y="1366631"/>
                        </a:cubicBezTo>
                        <a:cubicBezTo>
                          <a:pt x="773043" y="1374913"/>
                          <a:pt x="777003" y="1382888"/>
                          <a:pt x="778565" y="1391478"/>
                        </a:cubicBezTo>
                        <a:cubicBezTo>
                          <a:pt x="782547" y="1413378"/>
                          <a:pt x="778580" y="1437072"/>
                          <a:pt x="786847" y="1457739"/>
                        </a:cubicBezTo>
                        <a:cubicBezTo>
                          <a:pt x="791787" y="1470089"/>
                          <a:pt x="826084" y="1479100"/>
                          <a:pt x="836543" y="1482587"/>
                        </a:cubicBezTo>
                        <a:cubicBezTo>
                          <a:pt x="847586" y="1499152"/>
                          <a:pt x="863377" y="1513396"/>
                          <a:pt x="869673" y="1532283"/>
                        </a:cubicBezTo>
                        <a:cubicBezTo>
                          <a:pt x="888709" y="1589386"/>
                          <a:pt x="873892" y="1569631"/>
                          <a:pt x="902804" y="1598544"/>
                        </a:cubicBezTo>
                        <a:cubicBezTo>
                          <a:pt x="923139" y="1659548"/>
                          <a:pt x="924526" y="1639016"/>
                          <a:pt x="911086" y="1706217"/>
                        </a:cubicBezTo>
                        <a:cubicBezTo>
                          <a:pt x="909374" y="1714778"/>
                          <a:pt x="908977" y="1724891"/>
                          <a:pt x="902804" y="1731065"/>
                        </a:cubicBezTo>
                        <a:cubicBezTo>
                          <a:pt x="874323" y="1759547"/>
                          <a:pt x="859507" y="1762063"/>
                          <a:pt x="828260" y="1772478"/>
                        </a:cubicBezTo>
                        <a:lnTo>
                          <a:pt x="811695" y="1822174"/>
                        </a:lnTo>
                        <a:lnTo>
                          <a:pt x="803413" y="1847022"/>
                        </a:lnTo>
                        <a:cubicBezTo>
                          <a:pt x="800652" y="1877392"/>
                          <a:pt x="799443" y="1907943"/>
                          <a:pt x="795130" y="1938131"/>
                        </a:cubicBezTo>
                        <a:cubicBezTo>
                          <a:pt x="793895" y="1946774"/>
                          <a:pt x="795242" y="1960580"/>
                          <a:pt x="786847" y="1962978"/>
                        </a:cubicBezTo>
                        <a:cubicBezTo>
                          <a:pt x="770700" y="1967591"/>
                          <a:pt x="753717" y="1957457"/>
                          <a:pt x="737152" y="1954696"/>
                        </a:cubicBezTo>
                        <a:cubicBezTo>
                          <a:pt x="731630" y="1949174"/>
                          <a:pt x="724078" y="1945116"/>
                          <a:pt x="720586" y="1938131"/>
                        </a:cubicBezTo>
                        <a:cubicBezTo>
                          <a:pt x="704184" y="1905327"/>
                          <a:pt x="711820" y="1887951"/>
                          <a:pt x="687456" y="1863587"/>
                        </a:cubicBezTo>
                        <a:cubicBezTo>
                          <a:pt x="671401" y="1847532"/>
                          <a:pt x="657968" y="1845475"/>
                          <a:pt x="637760" y="1838739"/>
                        </a:cubicBezTo>
                        <a:cubicBezTo>
                          <a:pt x="559071" y="1864971"/>
                          <a:pt x="594896" y="1856332"/>
                          <a:pt x="430695" y="1838739"/>
                        </a:cubicBezTo>
                        <a:cubicBezTo>
                          <a:pt x="413333" y="1836879"/>
                          <a:pt x="381000" y="1822174"/>
                          <a:pt x="381000" y="1822174"/>
                        </a:cubicBezTo>
                        <a:cubicBezTo>
                          <a:pt x="375478" y="1816652"/>
                          <a:pt x="367926" y="1812594"/>
                          <a:pt x="364434" y="1805609"/>
                        </a:cubicBezTo>
                        <a:cubicBezTo>
                          <a:pt x="356625" y="1789991"/>
                          <a:pt x="353391" y="1772478"/>
                          <a:pt x="347869" y="1755913"/>
                        </a:cubicBezTo>
                        <a:lnTo>
                          <a:pt x="339586" y="1731065"/>
                        </a:lnTo>
                        <a:cubicBezTo>
                          <a:pt x="336438" y="1721622"/>
                          <a:pt x="323021" y="1720022"/>
                          <a:pt x="314739" y="1714500"/>
                        </a:cubicBezTo>
                        <a:cubicBezTo>
                          <a:pt x="300160" y="1670765"/>
                          <a:pt x="311299" y="1696916"/>
                          <a:pt x="273326" y="1639957"/>
                        </a:cubicBezTo>
                        <a:cubicBezTo>
                          <a:pt x="268994" y="1633459"/>
                          <a:pt x="261638" y="1629489"/>
                          <a:pt x="256760" y="1623391"/>
                        </a:cubicBezTo>
                        <a:cubicBezTo>
                          <a:pt x="246345" y="1610372"/>
                          <a:pt x="239011" y="1591207"/>
                          <a:pt x="223630" y="1581978"/>
                        </a:cubicBezTo>
                        <a:cubicBezTo>
                          <a:pt x="216144" y="1577486"/>
                          <a:pt x="207065" y="1576457"/>
                          <a:pt x="198782" y="1573696"/>
                        </a:cubicBezTo>
                        <a:cubicBezTo>
                          <a:pt x="196021" y="1565413"/>
                          <a:pt x="195575" y="1555952"/>
                          <a:pt x="190500" y="1548848"/>
                        </a:cubicBezTo>
                        <a:cubicBezTo>
                          <a:pt x="155460" y="1499791"/>
                          <a:pt x="147650" y="1514637"/>
                          <a:pt x="82826" y="1507435"/>
                        </a:cubicBezTo>
                        <a:cubicBezTo>
                          <a:pt x="53050" y="1477661"/>
                          <a:pt x="67846" y="1501443"/>
                          <a:pt x="74543" y="1441174"/>
                        </a:cubicBezTo>
                        <a:cubicBezTo>
                          <a:pt x="86669" y="1332043"/>
                          <a:pt x="50468" y="1352570"/>
                          <a:pt x="107673" y="1333500"/>
                        </a:cubicBezTo>
                        <a:cubicBezTo>
                          <a:pt x="117873" y="1302900"/>
                          <a:pt x="126708" y="1288745"/>
                          <a:pt x="107673" y="1250674"/>
                        </a:cubicBezTo>
                        <a:cubicBezTo>
                          <a:pt x="103769" y="1242865"/>
                          <a:pt x="91108" y="1245152"/>
                          <a:pt x="82826" y="1242391"/>
                        </a:cubicBezTo>
                        <a:cubicBezTo>
                          <a:pt x="50469" y="1210036"/>
                          <a:pt x="79482" y="1243986"/>
                          <a:pt x="57978" y="1200978"/>
                        </a:cubicBezTo>
                        <a:cubicBezTo>
                          <a:pt x="25863" y="1136746"/>
                          <a:pt x="53952" y="1213747"/>
                          <a:pt x="33130" y="1151283"/>
                        </a:cubicBezTo>
                        <a:cubicBezTo>
                          <a:pt x="35891" y="1140239"/>
                          <a:pt x="36322" y="1128334"/>
                          <a:pt x="41413" y="1118152"/>
                        </a:cubicBezTo>
                        <a:cubicBezTo>
                          <a:pt x="98375" y="1004229"/>
                          <a:pt x="59920" y="1112325"/>
                          <a:pt x="82826" y="1043609"/>
                        </a:cubicBezTo>
                        <a:cubicBezTo>
                          <a:pt x="80065" y="1035326"/>
                          <a:pt x="78783" y="1026393"/>
                          <a:pt x="74543" y="1018761"/>
                        </a:cubicBezTo>
                        <a:cubicBezTo>
                          <a:pt x="64874" y="1001357"/>
                          <a:pt x="47709" y="987952"/>
                          <a:pt x="41413" y="969065"/>
                        </a:cubicBezTo>
                        <a:lnTo>
                          <a:pt x="33130" y="944217"/>
                        </a:lnTo>
                        <a:cubicBezTo>
                          <a:pt x="35891" y="935935"/>
                          <a:pt x="41413" y="928100"/>
                          <a:pt x="41413" y="919370"/>
                        </a:cubicBezTo>
                        <a:cubicBezTo>
                          <a:pt x="41413" y="894109"/>
                          <a:pt x="31383" y="875986"/>
                          <a:pt x="24847" y="853109"/>
                        </a:cubicBezTo>
                        <a:cubicBezTo>
                          <a:pt x="21720" y="842163"/>
                          <a:pt x="19836" y="830881"/>
                          <a:pt x="16565" y="819978"/>
                        </a:cubicBezTo>
                        <a:cubicBezTo>
                          <a:pt x="11548" y="803253"/>
                          <a:pt x="0" y="770283"/>
                          <a:pt x="0" y="770283"/>
                        </a:cubicBezTo>
                        <a:cubicBezTo>
                          <a:pt x="2761" y="723348"/>
                          <a:pt x="3604" y="676261"/>
                          <a:pt x="8282" y="629478"/>
                        </a:cubicBezTo>
                        <a:cubicBezTo>
                          <a:pt x="9151" y="620791"/>
                          <a:pt x="12073" y="612117"/>
                          <a:pt x="16565" y="604631"/>
                        </a:cubicBezTo>
                        <a:cubicBezTo>
                          <a:pt x="20583" y="597935"/>
                          <a:pt x="27608" y="593587"/>
                          <a:pt x="33130" y="588065"/>
                        </a:cubicBezTo>
                        <a:cubicBezTo>
                          <a:pt x="35891" y="579782"/>
                          <a:pt x="37508" y="571026"/>
                          <a:pt x="41413" y="563217"/>
                        </a:cubicBezTo>
                        <a:cubicBezTo>
                          <a:pt x="51861" y="542322"/>
                          <a:pt x="59137" y="537211"/>
                          <a:pt x="74543" y="521804"/>
                        </a:cubicBezTo>
                        <a:cubicBezTo>
                          <a:pt x="77304" y="508000"/>
                          <a:pt x="79412" y="494048"/>
                          <a:pt x="82826" y="480391"/>
                        </a:cubicBezTo>
                        <a:cubicBezTo>
                          <a:pt x="84943" y="471921"/>
                          <a:pt x="89873" y="464187"/>
                          <a:pt x="91108" y="455544"/>
                        </a:cubicBezTo>
                        <a:cubicBezTo>
                          <a:pt x="95421" y="425356"/>
                          <a:pt x="95078" y="394623"/>
                          <a:pt x="99391" y="364435"/>
                        </a:cubicBezTo>
                        <a:cubicBezTo>
                          <a:pt x="109419" y="294238"/>
                          <a:pt x="106293" y="343728"/>
                          <a:pt x="107673" y="339587"/>
                        </a:cubicBezTo>
                        <a:close/>
                      </a:path>
                    </a:pathLst>
                  </a:custGeom>
                  <a:solidFill>
                    <a:srgbClr val="8CFCB7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4" name="Country28"/>
                  <xdr:cNvSpPr/>
                </xdr:nvSpPr>
                <xdr:spPr>
                  <a:xfrm>
                    <a:off x="9127435" y="288723"/>
                    <a:ext cx="1408184" cy="2303734"/>
                  </a:xfrm>
                  <a:custGeom>
                    <a:avLst/>
                    <a:gdLst>
                      <a:gd name="connsiteX0" fmla="*/ 207065 w 1408184"/>
                      <a:gd name="connsiteY0" fmla="*/ 804581 h 2303734"/>
                      <a:gd name="connsiteX1" fmla="*/ 207065 w 1408184"/>
                      <a:gd name="connsiteY1" fmla="*/ 804581 h 2303734"/>
                      <a:gd name="connsiteX2" fmla="*/ 182217 w 1408184"/>
                      <a:gd name="connsiteY2" fmla="*/ 705190 h 2303734"/>
                      <a:gd name="connsiteX3" fmla="*/ 173935 w 1408184"/>
                      <a:gd name="connsiteY3" fmla="*/ 680342 h 2303734"/>
                      <a:gd name="connsiteX4" fmla="*/ 107674 w 1408184"/>
                      <a:gd name="connsiteY4" fmla="*/ 672060 h 2303734"/>
                      <a:gd name="connsiteX5" fmla="*/ 82826 w 1408184"/>
                      <a:gd name="connsiteY5" fmla="*/ 663777 h 2303734"/>
                      <a:gd name="connsiteX6" fmla="*/ 57978 w 1408184"/>
                      <a:gd name="connsiteY6" fmla="*/ 556103 h 2303734"/>
                      <a:gd name="connsiteX7" fmla="*/ 41413 w 1408184"/>
                      <a:gd name="connsiteY7" fmla="*/ 489842 h 2303734"/>
                      <a:gd name="connsiteX8" fmla="*/ 8282 w 1408184"/>
                      <a:gd name="connsiteY8" fmla="*/ 448429 h 2303734"/>
                      <a:gd name="connsiteX9" fmla="*/ 0 w 1408184"/>
                      <a:gd name="connsiteY9" fmla="*/ 423581 h 2303734"/>
                      <a:gd name="connsiteX10" fmla="*/ 24848 w 1408184"/>
                      <a:gd name="connsiteY10" fmla="*/ 382168 h 2303734"/>
                      <a:gd name="connsiteX11" fmla="*/ 49695 w 1408184"/>
                      <a:gd name="connsiteY11" fmla="*/ 373886 h 2303734"/>
                      <a:gd name="connsiteX12" fmla="*/ 91108 w 1408184"/>
                      <a:gd name="connsiteY12" fmla="*/ 398734 h 2303734"/>
                      <a:gd name="connsiteX13" fmla="*/ 99391 w 1408184"/>
                      <a:gd name="connsiteY13" fmla="*/ 456712 h 2303734"/>
                      <a:gd name="connsiteX14" fmla="*/ 107674 w 1408184"/>
                      <a:gd name="connsiteY14" fmla="*/ 481560 h 2303734"/>
                      <a:gd name="connsiteX15" fmla="*/ 132522 w 1408184"/>
                      <a:gd name="connsiteY15" fmla="*/ 498125 h 2303734"/>
                      <a:gd name="connsiteX16" fmla="*/ 149087 w 1408184"/>
                      <a:gd name="connsiteY16" fmla="*/ 522973 h 2303734"/>
                      <a:gd name="connsiteX17" fmla="*/ 248478 w 1408184"/>
                      <a:gd name="connsiteY17" fmla="*/ 531255 h 2303734"/>
                      <a:gd name="connsiteX18" fmla="*/ 240195 w 1408184"/>
                      <a:gd name="connsiteY18" fmla="*/ 489842 h 2303734"/>
                      <a:gd name="connsiteX19" fmla="*/ 215348 w 1408184"/>
                      <a:gd name="connsiteY19" fmla="*/ 473277 h 2303734"/>
                      <a:gd name="connsiteX20" fmla="*/ 198782 w 1408184"/>
                      <a:gd name="connsiteY20" fmla="*/ 448429 h 2303734"/>
                      <a:gd name="connsiteX21" fmla="*/ 173935 w 1408184"/>
                      <a:gd name="connsiteY21" fmla="*/ 373886 h 2303734"/>
                      <a:gd name="connsiteX22" fmla="*/ 165652 w 1408184"/>
                      <a:gd name="connsiteY22" fmla="*/ 349038 h 2303734"/>
                      <a:gd name="connsiteX23" fmla="*/ 157369 w 1408184"/>
                      <a:gd name="connsiteY23" fmla="*/ 324190 h 2303734"/>
                      <a:gd name="connsiteX24" fmla="*/ 165652 w 1408184"/>
                      <a:gd name="connsiteY24" fmla="*/ 299342 h 2303734"/>
                      <a:gd name="connsiteX25" fmla="*/ 190500 w 1408184"/>
                      <a:gd name="connsiteY25" fmla="*/ 307625 h 2303734"/>
                      <a:gd name="connsiteX26" fmla="*/ 240195 w 1408184"/>
                      <a:gd name="connsiteY26" fmla="*/ 340755 h 2303734"/>
                      <a:gd name="connsiteX27" fmla="*/ 256761 w 1408184"/>
                      <a:gd name="connsiteY27" fmla="*/ 357320 h 2303734"/>
                      <a:gd name="connsiteX28" fmla="*/ 347869 w 1408184"/>
                      <a:gd name="connsiteY28" fmla="*/ 373886 h 2303734"/>
                      <a:gd name="connsiteX29" fmla="*/ 364435 w 1408184"/>
                      <a:gd name="connsiteY29" fmla="*/ 324190 h 2303734"/>
                      <a:gd name="connsiteX30" fmla="*/ 331304 w 1408184"/>
                      <a:gd name="connsiteY30" fmla="*/ 315907 h 2303734"/>
                      <a:gd name="connsiteX31" fmla="*/ 306456 w 1408184"/>
                      <a:gd name="connsiteY31" fmla="*/ 307625 h 2303734"/>
                      <a:gd name="connsiteX32" fmla="*/ 289891 w 1408184"/>
                      <a:gd name="connsiteY32" fmla="*/ 282777 h 2303734"/>
                      <a:gd name="connsiteX33" fmla="*/ 265043 w 1408184"/>
                      <a:gd name="connsiteY33" fmla="*/ 257929 h 2303734"/>
                      <a:gd name="connsiteX34" fmla="*/ 256761 w 1408184"/>
                      <a:gd name="connsiteY34" fmla="*/ 233081 h 2303734"/>
                      <a:gd name="connsiteX35" fmla="*/ 265043 w 1408184"/>
                      <a:gd name="connsiteY35" fmla="*/ 208234 h 2303734"/>
                      <a:gd name="connsiteX36" fmla="*/ 356152 w 1408184"/>
                      <a:gd name="connsiteY36" fmla="*/ 199951 h 2303734"/>
                      <a:gd name="connsiteX37" fmla="*/ 364435 w 1408184"/>
                      <a:gd name="connsiteY37" fmla="*/ 108842 h 2303734"/>
                      <a:gd name="connsiteX38" fmla="*/ 389282 w 1408184"/>
                      <a:gd name="connsiteY38" fmla="*/ 92277 h 2303734"/>
                      <a:gd name="connsiteX39" fmla="*/ 438978 w 1408184"/>
                      <a:gd name="connsiteY39" fmla="*/ 67429 h 2303734"/>
                      <a:gd name="connsiteX40" fmla="*/ 629478 w 1408184"/>
                      <a:gd name="connsiteY40" fmla="*/ 42581 h 2303734"/>
                      <a:gd name="connsiteX41" fmla="*/ 679174 w 1408184"/>
                      <a:gd name="connsiteY41" fmla="*/ 26016 h 2303734"/>
                      <a:gd name="connsiteX42" fmla="*/ 704022 w 1408184"/>
                      <a:gd name="connsiteY42" fmla="*/ 17734 h 2303734"/>
                      <a:gd name="connsiteX43" fmla="*/ 728869 w 1408184"/>
                      <a:gd name="connsiteY43" fmla="*/ 1168 h 2303734"/>
                      <a:gd name="connsiteX44" fmla="*/ 762000 w 1408184"/>
                      <a:gd name="connsiteY44" fmla="*/ 50864 h 2303734"/>
                      <a:gd name="connsiteX45" fmla="*/ 778565 w 1408184"/>
                      <a:gd name="connsiteY45" fmla="*/ 75712 h 2303734"/>
                      <a:gd name="connsiteX46" fmla="*/ 811695 w 1408184"/>
                      <a:gd name="connsiteY46" fmla="*/ 67429 h 2303734"/>
                      <a:gd name="connsiteX47" fmla="*/ 828261 w 1408184"/>
                      <a:gd name="connsiteY47" fmla="*/ 50864 h 2303734"/>
                      <a:gd name="connsiteX48" fmla="*/ 853108 w 1408184"/>
                      <a:gd name="connsiteY48" fmla="*/ 34299 h 2303734"/>
                      <a:gd name="connsiteX49" fmla="*/ 836543 w 1408184"/>
                      <a:gd name="connsiteY49" fmla="*/ 9451 h 2303734"/>
                      <a:gd name="connsiteX50" fmla="*/ 886239 w 1408184"/>
                      <a:gd name="connsiteY50" fmla="*/ 9451 h 2303734"/>
                      <a:gd name="connsiteX51" fmla="*/ 902804 w 1408184"/>
                      <a:gd name="connsiteY51" fmla="*/ 34299 h 2303734"/>
                      <a:gd name="connsiteX52" fmla="*/ 1010478 w 1408184"/>
                      <a:gd name="connsiteY52" fmla="*/ 42581 h 2303734"/>
                      <a:gd name="connsiteX53" fmla="*/ 993913 w 1408184"/>
                      <a:gd name="connsiteY53" fmla="*/ 92277 h 2303734"/>
                      <a:gd name="connsiteX54" fmla="*/ 960782 w 1408184"/>
                      <a:gd name="connsiteY54" fmla="*/ 133690 h 2303734"/>
                      <a:gd name="connsiteX55" fmla="*/ 944217 w 1408184"/>
                      <a:gd name="connsiteY55" fmla="*/ 158538 h 2303734"/>
                      <a:gd name="connsiteX56" fmla="*/ 919369 w 1408184"/>
                      <a:gd name="connsiteY56" fmla="*/ 175103 h 2303734"/>
                      <a:gd name="connsiteX57" fmla="*/ 886239 w 1408184"/>
                      <a:gd name="connsiteY57" fmla="*/ 216516 h 2303734"/>
                      <a:gd name="connsiteX58" fmla="*/ 861391 w 1408184"/>
                      <a:gd name="connsiteY58" fmla="*/ 266212 h 2303734"/>
                      <a:gd name="connsiteX59" fmla="*/ 836543 w 1408184"/>
                      <a:gd name="connsiteY59" fmla="*/ 274494 h 2303734"/>
                      <a:gd name="connsiteX60" fmla="*/ 828261 w 1408184"/>
                      <a:gd name="connsiteY60" fmla="*/ 299342 h 2303734"/>
                      <a:gd name="connsiteX61" fmla="*/ 853108 w 1408184"/>
                      <a:gd name="connsiteY61" fmla="*/ 307625 h 2303734"/>
                      <a:gd name="connsiteX62" fmla="*/ 869674 w 1408184"/>
                      <a:gd name="connsiteY62" fmla="*/ 324190 h 2303734"/>
                      <a:gd name="connsiteX63" fmla="*/ 894522 w 1408184"/>
                      <a:gd name="connsiteY63" fmla="*/ 282777 h 2303734"/>
                      <a:gd name="connsiteX64" fmla="*/ 911087 w 1408184"/>
                      <a:gd name="connsiteY64" fmla="*/ 257929 h 2303734"/>
                      <a:gd name="connsiteX65" fmla="*/ 1118152 w 1408184"/>
                      <a:gd name="connsiteY65" fmla="*/ 249647 h 2303734"/>
                      <a:gd name="connsiteX66" fmla="*/ 1151282 w 1408184"/>
                      <a:gd name="connsiteY66" fmla="*/ 241364 h 2303734"/>
                      <a:gd name="connsiteX67" fmla="*/ 1167848 w 1408184"/>
                      <a:gd name="connsiteY67" fmla="*/ 224799 h 2303734"/>
                      <a:gd name="connsiteX68" fmla="*/ 1192695 w 1408184"/>
                      <a:gd name="connsiteY68" fmla="*/ 208234 h 2303734"/>
                      <a:gd name="connsiteX69" fmla="*/ 1217543 w 1408184"/>
                      <a:gd name="connsiteY69" fmla="*/ 216516 h 2303734"/>
                      <a:gd name="connsiteX70" fmla="*/ 1242391 w 1408184"/>
                      <a:gd name="connsiteY70" fmla="*/ 233081 h 2303734"/>
                      <a:gd name="connsiteX71" fmla="*/ 1316935 w 1408184"/>
                      <a:gd name="connsiteY71" fmla="*/ 241364 h 2303734"/>
                      <a:gd name="connsiteX72" fmla="*/ 1366630 w 1408184"/>
                      <a:gd name="connsiteY72" fmla="*/ 299342 h 2303734"/>
                      <a:gd name="connsiteX73" fmla="*/ 1391478 w 1408184"/>
                      <a:gd name="connsiteY73" fmla="*/ 315907 h 2303734"/>
                      <a:gd name="connsiteX74" fmla="*/ 1399761 w 1408184"/>
                      <a:gd name="connsiteY74" fmla="*/ 398734 h 2303734"/>
                      <a:gd name="connsiteX75" fmla="*/ 1383195 w 1408184"/>
                      <a:gd name="connsiteY75" fmla="*/ 415299 h 2303734"/>
                      <a:gd name="connsiteX76" fmla="*/ 1374913 w 1408184"/>
                      <a:gd name="connsiteY76" fmla="*/ 440147 h 2303734"/>
                      <a:gd name="connsiteX77" fmla="*/ 1366630 w 1408184"/>
                      <a:gd name="connsiteY77" fmla="*/ 539538 h 2303734"/>
                      <a:gd name="connsiteX78" fmla="*/ 1333500 w 1408184"/>
                      <a:gd name="connsiteY78" fmla="*/ 589234 h 2303734"/>
                      <a:gd name="connsiteX79" fmla="*/ 1325217 w 1408184"/>
                      <a:gd name="connsiteY79" fmla="*/ 614081 h 2303734"/>
                      <a:gd name="connsiteX80" fmla="*/ 1308652 w 1408184"/>
                      <a:gd name="connsiteY80" fmla="*/ 630647 h 2303734"/>
                      <a:gd name="connsiteX81" fmla="*/ 1200978 w 1408184"/>
                      <a:gd name="connsiteY81" fmla="*/ 622364 h 2303734"/>
                      <a:gd name="connsiteX82" fmla="*/ 1126435 w 1408184"/>
                      <a:gd name="connsiteY82" fmla="*/ 605799 h 2303734"/>
                      <a:gd name="connsiteX83" fmla="*/ 1134717 w 1408184"/>
                      <a:gd name="connsiteY83" fmla="*/ 630647 h 2303734"/>
                      <a:gd name="connsiteX84" fmla="*/ 1118152 w 1408184"/>
                      <a:gd name="connsiteY84" fmla="*/ 696907 h 2303734"/>
                      <a:gd name="connsiteX85" fmla="*/ 1126435 w 1408184"/>
                      <a:gd name="connsiteY85" fmla="*/ 763168 h 2303734"/>
                      <a:gd name="connsiteX86" fmla="*/ 1176130 w 1408184"/>
                      <a:gd name="connsiteY86" fmla="*/ 779734 h 2303734"/>
                      <a:gd name="connsiteX87" fmla="*/ 1200978 w 1408184"/>
                      <a:gd name="connsiteY87" fmla="*/ 796299 h 2303734"/>
                      <a:gd name="connsiteX88" fmla="*/ 1200978 w 1408184"/>
                      <a:gd name="connsiteY88" fmla="*/ 937103 h 2303734"/>
                      <a:gd name="connsiteX89" fmla="*/ 1217543 w 1408184"/>
                      <a:gd name="connsiteY89" fmla="*/ 1028212 h 2303734"/>
                      <a:gd name="connsiteX90" fmla="*/ 1234108 w 1408184"/>
                      <a:gd name="connsiteY90" fmla="*/ 1053060 h 2303734"/>
                      <a:gd name="connsiteX91" fmla="*/ 1258956 w 1408184"/>
                      <a:gd name="connsiteY91" fmla="*/ 1094473 h 2303734"/>
                      <a:gd name="connsiteX92" fmla="*/ 1283804 w 1408184"/>
                      <a:gd name="connsiteY92" fmla="*/ 1135886 h 2303734"/>
                      <a:gd name="connsiteX93" fmla="*/ 1292087 w 1408184"/>
                      <a:gd name="connsiteY93" fmla="*/ 1160734 h 2303734"/>
                      <a:gd name="connsiteX94" fmla="*/ 1283804 w 1408184"/>
                      <a:gd name="connsiteY94" fmla="*/ 1202147 h 2303734"/>
                      <a:gd name="connsiteX95" fmla="*/ 1275522 w 1408184"/>
                      <a:gd name="connsiteY95" fmla="*/ 1226994 h 2303734"/>
                      <a:gd name="connsiteX96" fmla="*/ 1242391 w 1408184"/>
                      <a:gd name="connsiteY96" fmla="*/ 1218712 h 2303734"/>
                      <a:gd name="connsiteX97" fmla="*/ 1234108 w 1408184"/>
                      <a:gd name="connsiteY97" fmla="*/ 1500320 h 2303734"/>
                      <a:gd name="connsiteX98" fmla="*/ 1225826 w 1408184"/>
                      <a:gd name="connsiteY98" fmla="*/ 1525168 h 2303734"/>
                      <a:gd name="connsiteX99" fmla="*/ 1184413 w 1408184"/>
                      <a:gd name="connsiteY99" fmla="*/ 1516886 h 2303734"/>
                      <a:gd name="connsiteX100" fmla="*/ 1027043 w 1408184"/>
                      <a:gd name="connsiteY100" fmla="*/ 1492038 h 2303734"/>
                      <a:gd name="connsiteX101" fmla="*/ 1018761 w 1408184"/>
                      <a:gd name="connsiteY101" fmla="*/ 1541734 h 2303734"/>
                      <a:gd name="connsiteX102" fmla="*/ 952500 w 1408184"/>
                      <a:gd name="connsiteY102" fmla="*/ 1550016 h 2303734"/>
                      <a:gd name="connsiteX103" fmla="*/ 919369 w 1408184"/>
                      <a:gd name="connsiteY103" fmla="*/ 1558299 h 2303734"/>
                      <a:gd name="connsiteX104" fmla="*/ 894522 w 1408184"/>
                      <a:gd name="connsiteY104" fmla="*/ 1682538 h 2303734"/>
                      <a:gd name="connsiteX105" fmla="*/ 877956 w 1408184"/>
                      <a:gd name="connsiteY105" fmla="*/ 1707386 h 2303734"/>
                      <a:gd name="connsiteX106" fmla="*/ 886239 w 1408184"/>
                      <a:gd name="connsiteY106" fmla="*/ 1748799 h 2303734"/>
                      <a:gd name="connsiteX107" fmla="*/ 919369 w 1408184"/>
                      <a:gd name="connsiteY107" fmla="*/ 1798494 h 2303734"/>
                      <a:gd name="connsiteX108" fmla="*/ 935935 w 1408184"/>
                      <a:gd name="connsiteY108" fmla="*/ 1848190 h 2303734"/>
                      <a:gd name="connsiteX109" fmla="*/ 944217 w 1408184"/>
                      <a:gd name="connsiteY109" fmla="*/ 1939299 h 2303734"/>
                      <a:gd name="connsiteX110" fmla="*/ 960782 w 1408184"/>
                      <a:gd name="connsiteY110" fmla="*/ 1988994 h 2303734"/>
                      <a:gd name="connsiteX111" fmla="*/ 969065 w 1408184"/>
                      <a:gd name="connsiteY111" fmla="*/ 2055255 h 2303734"/>
                      <a:gd name="connsiteX112" fmla="*/ 985630 w 1408184"/>
                      <a:gd name="connsiteY112" fmla="*/ 2080103 h 2303734"/>
                      <a:gd name="connsiteX113" fmla="*/ 993913 w 1408184"/>
                      <a:gd name="connsiteY113" fmla="*/ 2104951 h 2303734"/>
                      <a:gd name="connsiteX114" fmla="*/ 993913 w 1408184"/>
                      <a:gd name="connsiteY114" fmla="*/ 2254038 h 2303734"/>
                      <a:gd name="connsiteX115" fmla="*/ 977348 w 1408184"/>
                      <a:gd name="connsiteY115" fmla="*/ 2303734 h 2303734"/>
                      <a:gd name="connsiteX116" fmla="*/ 952500 w 1408184"/>
                      <a:gd name="connsiteY116" fmla="*/ 2295451 h 2303734"/>
                      <a:gd name="connsiteX117" fmla="*/ 911087 w 1408184"/>
                      <a:gd name="connsiteY117" fmla="*/ 2262320 h 2303734"/>
                      <a:gd name="connsiteX118" fmla="*/ 886239 w 1408184"/>
                      <a:gd name="connsiteY118" fmla="*/ 2245755 h 2303734"/>
                      <a:gd name="connsiteX119" fmla="*/ 861391 w 1408184"/>
                      <a:gd name="connsiteY119" fmla="*/ 2196060 h 2303734"/>
                      <a:gd name="connsiteX120" fmla="*/ 853108 w 1408184"/>
                      <a:gd name="connsiteY120" fmla="*/ 2154647 h 2303734"/>
                      <a:gd name="connsiteX121" fmla="*/ 811695 w 1408184"/>
                      <a:gd name="connsiteY121" fmla="*/ 2121516 h 2303734"/>
                      <a:gd name="connsiteX122" fmla="*/ 803413 w 1408184"/>
                      <a:gd name="connsiteY122" fmla="*/ 2096668 h 2303734"/>
                      <a:gd name="connsiteX123" fmla="*/ 695739 w 1408184"/>
                      <a:gd name="connsiteY123" fmla="*/ 2113234 h 2303734"/>
                      <a:gd name="connsiteX124" fmla="*/ 612913 w 1408184"/>
                      <a:gd name="connsiteY124" fmla="*/ 2104951 h 2303734"/>
                      <a:gd name="connsiteX125" fmla="*/ 646043 w 1408184"/>
                      <a:gd name="connsiteY125" fmla="*/ 2055255 h 2303734"/>
                      <a:gd name="connsiteX126" fmla="*/ 654326 w 1408184"/>
                      <a:gd name="connsiteY126" fmla="*/ 2030407 h 2303734"/>
                      <a:gd name="connsiteX127" fmla="*/ 629478 w 1408184"/>
                      <a:gd name="connsiteY127" fmla="*/ 1914451 h 2303734"/>
                      <a:gd name="connsiteX128" fmla="*/ 604630 w 1408184"/>
                      <a:gd name="connsiteY128" fmla="*/ 1897886 h 2303734"/>
                      <a:gd name="connsiteX129" fmla="*/ 588065 w 1408184"/>
                      <a:gd name="connsiteY129" fmla="*/ 1881320 h 2303734"/>
                      <a:gd name="connsiteX130" fmla="*/ 579782 w 1408184"/>
                      <a:gd name="connsiteY130" fmla="*/ 1856473 h 2303734"/>
                      <a:gd name="connsiteX131" fmla="*/ 563217 w 1408184"/>
                      <a:gd name="connsiteY131" fmla="*/ 1839907 h 2303734"/>
                      <a:gd name="connsiteX132" fmla="*/ 546652 w 1408184"/>
                      <a:gd name="connsiteY132" fmla="*/ 1790212 h 2303734"/>
                      <a:gd name="connsiteX133" fmla="*/ 521804 w 1408184"/>
                      <a:gd name="connsiteY133" fmla="*/ 1740516 h 2303734"/>
                      <a:gd name="connsiteX134" fmla="*/ 496956 w 1408184"/>
                      <a:gd name="connsiteY134" fmla="*/ 1723951 h 2303734"/>
                      <a:gd name="connsiteX135" fmla="*/ 472108 w 1408184"/>
                      <a:gd name="connsiteY135" fmla="*/ 1715668 h 2303734"/>
                      <a:gd name="connsiteX136" fmla="*/ 455543 w 1408184"/>
                      <a:gd name="connsiteY136" fmla="*/ 1690820 h 2303734"/>
                      <a:gd name="connsiteX137" fmla="*/ 472108 w 1408184"/>
                      <a:gd name="connsiteY137" fmla="*/ 1607994 h 2303734"/>
                      <a:gd name="connsiteX138" fmla="*/ 488674 w 1408184"/>
                      <a:gd name="connsiteY138" fmla="*/ 1591429 h 2303734"/>
                      <a:gd name="connsiteX139" fmla="*/ 538369 w 1408184"/>
                      <a:gd name="connsiteY139" fmla="*/ 1558299 h 2303734"/>
                      <a:gd name="connsiteX140" fmla="*/ 554935 w 1408184"/>
                      <a:gd name="connsiteY140" fmla="*/ 1508603 h 2303734"/>
                      <a:gd name="connsiteX141" fmla="*/ 521804 w 1408184"/>
                      <a:gd name="connsiteY141" fmla="*/ 1458907 h 2303734"/>
                      <a:gd name="connsiteX142" fmla="*/ 505239 w 1408184"/>
                      <a:gd name="connsiteY142" fmla="*/ 1434060 h 2303734"/>
                      <a:gd name="connsiteX143" fmla="*/ 472108 w 1408184"/>
                      <a:gd name="connsiteY143" fmla="*/ 1367799 h 2303734"/>
                      <a:gd name="connsiteX144" fmla="*/ 438978 w 1408184"/>
                      <a:gd name="connsiteY144" fmla="*/ 1268407 h 2303734"/>
                      <a:gd name="connsiteX145" fmla="*/ 430695 w 1408184"/>
                      <a:gd name="connsiteY145" fmla="*/ 1243560 h 2303734"/>
                      <a:gd name="connsiteX146" fmla="*/ 422413 w 1408184"/>
                      <a:gd name="connsiteY146" fmla="*/ 1218712 h 2303734"/>
                      <a:gd name="connsiteX147" fmla="*/ 389282 w 1408184"/>
                      <a:gd name="connsiteY147" fmla="*/ 1169016 h 2303734"/>
                      <a:gd name="connsiteX148" fmla="*/ 381000 w 1408184"/>
                      <a:gd name="connsiteY148" fmla="*/ 1135886 h 2303734"/>
                      <a:gd name="connsiteX149" fmla="*/ 364435 w 1408184"/>
                      <a:gd name="connsiteY149" fmla="*/ 1119320 h 2303734"/>
                      <a:gd name="connsiteX150" fmla="*/ 331304 w 1408184"/>
                      <a:gd name="connsiteY150" fmla="*/ 1044777 h 2303734"/>
                      <a:gd name="connsiteX151" fmla="*/ 323022 w 1408184"/>
                      <a:gd name="connsiteY151" fmla="*/ 1019929 h 2303734"/>
                      <a:gd name="connsiteX152" fmla="*/ 306456 w 1408184"/>
                      <a:gd name="connsiteY152" fmla="*/ 1003364 h 2303734"/>
                      <a:gd name="connsiteX153" fmla="*/ 289891 w 1408184"/>
                      <a:gd name="connsiteY153" fmla="*/ 945386 h 2303734"/>
                      <a:gd name="connsiteX154" fmla="*/ 273326 w 1408184"/>
                      <a:gd name="connsiteY154" fmla="*/ 928820 h 2303734"/>
                      <a:gd name="connsiteX155" fmla="*/ 256761 w 1408184"/>
                      <a:gd name="connsiteY155" fmla="*/ 903973 h 2303734"/>
                      <a:gd name="connsiteX156" fmla="*/ 231913 w 1408184"/>
                      <a:gd name="connsiteY156" fmla="*/ 854277 h 2303734"/>
                      <a:gd name="connsiteX157" fmla="*/ 207065 w 1408184"/>
                      <a:gd name="connsiteY157" fmla="*/ 804581 h 2303734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  <a:cxn ang="0">
                        <a:pos x="connsiteX104" y="connsiteY104"/>
                      </a:cxn>
                      <a:cxn ang="0">
                        <a:pos x="connsiteX105" y="connsiteY105"/>
                      </a:cxn>
                      <a:cxn ang="0">
                        <a:pos x="connsiteX106" y="connsiteY106"/>
                      </a:cxn>
                      <a:cxn ang="0">
                        <a:pos x="connsiteX107" y="connsiteY107"/>
                      </a:cxn>
                      <a:cxn ang="0">
                        <a:pos x="connsiteX108" y="connsiteY108"/>
                      </a:cxn>
                      <a:cxn ang="0">
                        <a:pos x="connsiteX109" y="connsiteY109"/>
                      </a:cxn>
                      <a:cxn ang="0">
                        <a:pos x="connsiteX110" y="connsiteY110"/>
                      </a:cxn>
                      <a:cxn ang="0">
                        <a:pos x="connsiteX111" y="connsiteY111"/>
                      </a:cxn>
                      <a:cxn ang="0">
                        <a:pos x="connsiteX112" y="connsiteY112"/>
                      </a:cxn>
                      <a:cxn ang="0">
                        <a:pos x="connsiteX113" y="connsiteY113"/>
                      </a:cxn>
                      <a:cxn ang="0">
                        <a:pos x="connsiteX114" y="connsiteY114"/>
                      </a:cxn>
                      <a:cxn ang="0">
                        <a:pos x="connsiteX115" y="connsiteY115"/>
                      </a:cxn>
                      <a:cxn ang="0">
                        <a:pos x="connsiteX116" y="connsiteY116"/>
                      </a:cxn>
                      <a:cxn ang="0">
                        <a:pos x="connsiteX117" y="connsiteY117"/>
                      </a:cxn>
                      <a:cxn ang="0">
                        <a:pos x="connsiteX118" y="connsiteY118"/>
                      </a:cxn>
                      <a:cxn ang="0">
                        <a:pos x="connsiteX119" y="connsiteY119"/>
                      </a:cxn>
                      <a:cxn ang="0">
                        <a:pos x="connsiteX120" y="connsiteY120"/>
                      </a:cxn>
                      <a:cxn ang="0">
                        <a:pos x="connsiteX121" y="connsiteY121"/>
                      </a:cxn>
                      <a:cxn ang="0">
                        <a:pos x="connsiteX122" y="connsiteY122"/>
                      </a:cxn>
                      <a:cxn ang="0">
                        <a:pos x="connsiteX123" y="connsiteY123"/>
                      </a:cxn>
                      <a:cxn ang="0">
                        <a:pos x="connsiteX124" y="connsiteY124"/>
                      </a:cxn>
                      <a:cxn ang="0">
                        <a:pos x="connsiteX125" y="connsiteY125"/>
                      </a:cxn>
                      <a:cxn ang="0">
                        <a:pos x="connsiteX126" y="connsiteY126"/>
                      </a:cxn>
                      <a:cxn ang="0">
                        <a:pos x="connsiteX127" y="connsiteY127"/>
                      </a:cxn>
                      <a:cxn ang="0">
                        <a:pos x="connsiteX128" y="connsiteY128"/>
                      </a:cxn>
                      <a:cxn ang="0">
                        <a:pos x="connsiteX129" y="connsiteY129"/>
                      </a:cxn>
                      <a:cxn ang="0">
                        <a:pos x="connsiteX130" y="connsiteY130"/>
                      </a:cxn>
                      <a:cxn ang="0">
                        <a:pos x="connsiteX131" y="connsiteY131"/>
                      </a:cxn>
                      <a:cxn ang="0">
                        <a:pos x="connsiteX132" y="connsiteY132"/>
                      </a:cxn>
                      <a:cxn ang="0">
                        <a:pos x="connsiteX133" y="connsiteY133"/>
                      </a:cxn>
                      <a:cxn ang="0">
                        <a:pos x="connsiteX134" y="connsiteY134"/>
                      </a:cxn>
                      <a:cxn ang="0">
                        <a:pos x="connsiteX135" y="connsiteY135"/>
                      </a:cxn>
                      <a:cxn ang="0">
                        <a:pos x="connsiteX136" y="connsiteY136"/>
                      </a:cxn>
                      <a:cxn ang="0">
                        <a:pos x="connsiteX137" y="connsiteY137"/>
                      </a:cxn>
                      <a:cxn ang="0">
                        <a:pos x="connsiteX138" y="connsiteY138"/>
                      </a:cxn>
                      <a:cxn ang="0">
                        <a:pos x="connsiteX139" y="connsiteY139"/>
                      </a:cxn>
                      <a:cxn ang="0">
                        <a:pos x="connsiteX140" y="connsiteY140"/>
                      </a:cxn>
                      <a:cxn ang="0">
                        <a:pos x="connsiteX141" y="connsiteY141"/>
                      </a:cxn>
                      <a:cxn ang="0">
                        <a:pos x="connsiteX142" y="connsiteY142"/>
                      </a:cxn>
                      <a:cxn ang="0">
                        <a:pos x="connsiteX143" y="connsiteY143"/>
                      </a:cxn>
                      <a:cxn ang="0">
                        <a:pos x="connsiteX144" y="connsiteY144"/>
                      </a:cxn>
                      <a:cxn ang="0">
                        <a:pos x="connsiteX145" y="connsiteY145"/>
                      </a:cxn>
                      <a:cxn ang="0">
                        <a:pos x="connsiteX146" y="connsiteY146"/>
                      </a:cxn>
                      <a:cxn ang="0">
                        <a:pos x="connsiteX147" y="connsiteY147"/>
                      </a:cxn>
                      <a:cxn ang="0">
                        <a:pos x="connsiteX148" y="connsiteY148"/>
                      </a:cxn>
                      <a:cxn ang="0">
                        <a:pos x="connsiteX149" y="connsiteY149"/>
                      </a:cxn>
                      <a:cxn ang="0">
                        <a:pos x="connsiteX150" y="connsiteY150"/>
                      </a:cxn>
                      <a:cxn ang="0">
                        <a:pos x="connsiteX151" y="connsiteY151"/>
                      </a:cxn>
                      <a:cxn ang="0">
                        <a:pos x="connsiteX152" y="connsiteY152"/>
                      </a:cxn>
                      <a:cxn ang="0">
                        <a:pos x="connsiteX153" y="connsiteY153"/>
                      </a:cxn>
                      <a:cxn ang="0">
                        <a:pos x="connsiteX154" y="connsiteY154"/>
                      </a:cxn>
                      <a:cxn ang="0">
                        <a:pos x="connsiteX155" y="connsiteY155"/>
                      </a:cxn>
                      <a:cxn ang="0">
                        <a:pos x="connsiteX156" y="connsiteY156"/>
                      </a:cxn>
                      <a:cxn ang="0">
                        <a:pos x="connsiteX157" y="connsiteY157"/>
                      </a:cxn>
                    </a:cxnLst>
                    <a:rect l="l" t="t" r="r" b="b"/>
                    <a:pathLst>
                      <a:path w="1408184" h="2303734">
                        <a:moveTo>
                          <a:pt x="207065" y="804581"/>
                        </a:moveTo>
                        <a:lnTo>
                          <a:pt x="207065" y="804581"/>
                        </a:lnTo>
                        <a:cubicBezTo>
                          <a:pt x="192222" y="671004"/>
                          <a:pt x="214824" y="770406"/>
                          <a:pt x="182217" y="705190"/>
                        </a:cubicBezTo>
                        <a:cubicBezTo>
                          <a:pt x="178313" y="697381"/>
                          <a:pt x="181913" y="683888"/>
                          <a:pt x="173935" y="680342"/>
                        </a:cubicBezTo>
                        <a:cubicBezTo>
                          <a:pt x="153595" y="671302"/>
                          <a:pt x="129761" y="674821"/>
                          <a:pt x="107674" y="672060"/>
                        </a:cubicBezTo>
                        <a:cubicBezTo>
                          <a:pt x="99391" y="669299"/>
                          <a:pt x="89644" y="669231"/>
                          <a:pt x="82826" y="663777"/>
                        </a:cubicBezTo>
                        <a:cubicBezTo>
                          <a:pt x="52968" y="639890"/>
                          <a:pt x="61405" y="581806"/>
                          <a:pt x="57978" y="556103"/>
                        </a:cubicBezTo>
                        <a:cubicBezTo>
                          <a:pt x="56260" y="543220"/>
                          <a:pt x="49013" y="505043"/>
                          <a:pt x="41413" y="489842"/>
                        </a:cubicBezTo>
                        <a:cubicBezTo>
                          <a:pt x="30964" y="468944"/>
                          <a:pt x="23691" y="463837"/>
                          <a:pt x="8282" y="448429"/>
                        </a:cubicBezTo>
                        <a:cubicBezTo>
                          <a:pt x="5521" y="440146"/>
                          <a:pt x="0" y="432312"/>
                          <a:pt x="0" y="423581"/>
                        </a:cubicBezTo>
                        <a:cubicBezTo>
                          <a:pt x="0" y="407945"/>
                          <a:pt x="11726" y="390041"/>
                          <a:pt x="24848" y="382168"/>
                        </a:cubicBezTo>
                        <a:cubicBezTo>
                          <a:pt x="32334" y="377676"/>
                          <a:pt x="41413" y="376647"/>
                          <a:pt x="49695" y="373886"/>
                        </a:cubicBezTo>
                        <a:cubicBezTo>
                          <a:pt x="62886" y="378283"/>
                          <a:pt x="85423" y="381678"/>
                          <a:pt x="91108" y="398734"/>
                        </a:cubicBezTo>
                        <a:cubicBezTo>
                          <a:pt x="97281" y="417254"/>
                          <a:pt x="95562" y="437569"/>
                          <a:pt x="99391" y="456712"/>
                        </a:cubicBezTo>
                        <a:cubicBezTo>
                          <a:pt x="101103" y="465273"/>
                          <a:pt x="102220" y="474742"/>
                          <a:pt x="107674" y="481560"/>
                        </a:cubicBezTo>
                        <a:cubicBezTo>
                          <a:pt x="113893" y="489333"/>
                          <a:pt x="124239" y="492603"/>
                          <a:pt x="132522" y="498125"/>
                        </a:cubicBezTo>
                        <a:cubicBezTo>
                          <a:pt x="138044" y="506408"/>
                          <a:pt x="142048" y="515934"/>
                          <a:pt x="149087" y="522973"/>
                        </a:cubicBezTo>
                        <a:cubicBezTo>
                          <a:pt x="181041" y="554927"/>
                          <a:pt x="198437" y="536815"/>
                          <a:pt x="248478" y="531255"/>
                        </a:cubicBezTo>
                        <a:cubicBezTo>
                          <a:pt x="245717" y="517451"/>
                          <a:pt x="247179" y="502065"/>
                          <a:pt x="240195" y="489842"/>
                        </a:cubicBezTo>
                        <a:cubicBezTo>
                          <a:pt x="235256" y="481199"/>
                          <a:pt x="222387" y="480316"/>
                          <a:pt x="215348" y="473277"/>
                        </a:cubicBezTo>
                        <a:cubicBezTo>
                          <a:pt x="208309" y="466238"/>
                          <a:pt x="204304" y="456712"/>
                          <a:pt x="198782" y="448429"/>
                        </a:cubicBezTo>
                        <a:lnTo>
                          <a:pt x="173935" y="373886"/>
                        </a:lnTo>
                        <a:lnTo>
                          <a:pt x="165652" y="349038"/>
                        </a:lnTo>
                        <a:lnTo>
                          <a:pt x="157369" y="324190"/>
                        </a:lnTo>
                        <a:cubicBezTo>
                          <a:pt x="160130" y="315907"/>
                          <a:pt x="157843" y="303246"/>
                          <a:pt x="165652" y="299342"/>
                        </a:cubicBezTo>
                        <a:cubicBezTo>
                          <a:pt x="173461" y="295438"/>
                          <a:pt x="182868" y="303385"/>
                          <a:pt x="190500" y="307625"/>
                        </a:cubicBezTo>
                        <a:cubicBezTo>
                          <a:pt x="207903" y="317294"/>
                          <a:pt x="223630" y="329712"/>
                          <a:pt x="240195" y="340755"/>
                        </a:cubicBezTo>
                        <a:cubicBezTo>
                          <a:pt x="246693" y="345087"/>
                          <a:pt x="250065" y="353302"/>
                          <a:pt x="256761" y="357320"/>
                        </a:cubicBezTo>
                        <a:cubicBezTo>
                          <a:pt x="276923" y="369417"/>
                          <a:pt x="338729" y="372743"/>
                          <a:pt x="347869" y="373886"/>
                        </a:cubicBezTo>
                        <a:cubicBezTo>
                          <a:pt x="370710" y="366272"/>
                          <a:pt x="399199" y="365907"/>
                          <a:pt x="364435" y="324190"/>
                        </a:cubicBezTo>
                        <a:cubicBezTo>
                          <a:pt x="357147" y="315445"/>
                          <a:pt x="342250" y="319034"/>
                          <a:pt x="331304" y="315907"/>
                        </a:cubicBezTo>
                        <a:cubicBezTo>
                          <a:pt x="322909" y="313509"/>
                          <a:pt x="314739" y="310386"/>
                          <a:pt x="306456" y="307625"/>
                        </a:cubicBezTo>
                        <a:cubicBezTo>
                          <a:pt x="300934" y="299342"/>
                          <a:pt x="296264" y="290424"/>
                          <a:pt x="289891" y="282777"/>
                        </a:cubicBezTo>
                        <a:cubicBezTo>
                          <a:pt x="282392" y="273778"/>
                          <a:pt x="271540" y="267675"/>
                          <a:pt x="265043" y="257929"/>
                        </a:cubicBezTo>
                        <a:cubicBezTo>
                          <a:pt x="260200" y="250665"/>
                          <a:pt x="259522" y="241364"/>
                          <a:pt x="256761" y="233081"/>
                        </a:cubicBezTo>
                        <a:cubicBezTo>
                          <a:pt x="259522" y="224799"/>
                          <a:pt x="256761" y="210995"/>
                          <a:pt x="265043" y="208234"/>
                        </a:cubicBezTo>
                        <a:cubicBezTo>
                          <a:pt x="293973" y="198591"/>
                          <a:pt x="334589" y="221514"/>
                          <a:pt x="356152" y="199951"/>
                        </a:cubicBezTo>
                        <a:cubicBezTo>
                          <a:pt x="377715" y="178388"/>
                          <a:pt x="355467" y="137988"/>
                          <a:pt x="364435" y="108842"/>
                        </a:cubicBezTo>
                        <a:cubicBezTo>
                          <a:pt x="367362" y="99328"/>
                          <a:pt x="381509" y="98495"/>
                          <a:pt x="389282" y="92277"/>
                        </a:cubicBezTo>
                        <a:cubicBezTo>
                          <a:pt x="422847" y="65426"/>
                          <a:pt x="385227" y="80868"/>
                          <a:pt x="438978" y="67429"/>
                        </a:cubicBezTo>
                        <a:cubicBezTo>
                          <a:pt x="513577" y="17697"/>
                          <a:pt x="433058" y="65245"/>
                          <a:pt x="629478" y="42581"/>
                        </a:cubicBezTo>
                        <a:cubicBezTo>
                          <a:pt x="646824" y="40579"/>
                          <a:pt x="662609" y="31538"/>
                          <a:pt x="679174" y="26016"/>
                        </a:cubicBezTo>
                        <a:lnTo>
                          <a:pt x="704022" y="17734"/>
                        </a:lnTo>
                        <a:cubicBezTo>
                          <a:pt x="712304" y="12212"/>
                          <a:pt x="719050" y="-468"/>
                          <a:pt x="728869" y="1168"/>
                        </a:cubicBezTo>
                        <a:cubicBezTo>
                          <a:pt x="754561" y="5450"/>
                          <a:pt x="753985" y="34834"/>
                          <a:pt x="762000" y="50864"/>
                        </a:cubicBezTo>
                        <a:cubicBezTo>
                          <a:pt x="766452" y="59768"/>
                          <a:pt x="773043" y="67429"/>
                          <a:pt x="778565" y="75712"/>
                        </a:cubicBezTo>
                        <a:cubicBezTo>
                          <a:pt x="789608" y="72951"/>
                          <a:pt x="801514" y="72520"/>
                          <a:pt x="811695" y="67429"/>
                        </a:cubicBezTo>
                        <a:cubicBezTo>
                          <a:pt x="818680" y="63937"/>
                          <a:pt x="822163" y="55742"/>
                          <a:pt x="828261" y="50864"/>
                        </a:cubicBezTo>
                        <a:cubicBezTo>
                          <a:pt x="836034" y="44646"/>
                          <a:pt x="844826" y="39821"/>
                          <a:pt x="853108" y="34299"/>
                        </a:cubicBezTo>
                        <a:cubicBezTo>
                          <a:pt x="847586" y="26016"/>
                          <a:pt x="834129" y="19108"/>
                          <a:pt x="836543" y="9451"/>
                        </a:cubicBezTo>
                        <a:cubicBezTo>
                          <a:pt x="841640" y="-10938"/>
                          <a:pt x="881142" y="7752"/>
                          <a:pt x="886239" y="9451"/>
                        </a:cubicBezTo>
                        <a:cubicBezTo>
                          <a:pt x="891761" y="17734"/>
                          <a:pt x="893186" y="31734"/>
                          <a:pt x="902804" y="34299"/>
                        </a:cubicBezTo>
                        <a:cubicBezTo>
                          <a:pt x="937586" y="43574"/>
                          <a:pt x="980108" y="23255"/>
                          <a:pt x="1010478" y="42581"/>
                        </a:cubicBezTo>
                        <a:cubicBezTo>
                          <a:pt x="1025210" y="51956"/>
                          <a:pt x="1003599" y="77748"/>
                          <a:pt x="993913" y="92277"/>
                        </a:cubicBezTo>
                        <a:cubicBezTo>
                          <a:pt x="942928" y="168756"/>
                          <a:pt x="1007991" y="74680"/>
                          <a:pt x="960782" y="133690"/>
                        </a:cubicBezTo>
                        <a:cubicBezTo>
                          <a:pt x="954563" y="141463"/>
                          <a:pt x="951256" y="151499"/>
                          <a:pt x="944217" y="158538"/>
                        </a:cubicBezTo>
                        <a:cubicBezTo>
                          <a:pt x="937178" y="165577"/>
                          <a:pt x="927652" y="169581"/>
                          <a:pt x="919369" y="175103"/>
                        </a:cubicBezTo>
                        <a:cubicBezTo>
                          <a:pt x="898553" y="237557"/>
                          <a:pt x="929054" y="162999"/>
                          <a:pt x="886239" y="216516"/>
                        </a:cubicBezTo>
                        <a:cubicBezTo>
                          <a:pt x="859565" y="249858"/>
                          <a:pt x="900178" y="235183"/>
                          <a:pt x="861391" y="266212"/>
                        </a:cubicBezTo>
                        <a:cubicBezTo>
                          <a:pt x="854573" y="271666"/>
                          <a:pt x="844826" y="271733"/>
                          <a:pt x="836543" y="274494"/>
                        </a:cubicBezTo>
                        <a:cubicBezTo>
                          <a:pt x="833782" y="282777"/>
                          <a:pt x="824357" y="291533"/>
                          <a:pt x="828261" y="299342"/>
                        </a:cubicBezTo>
                        <a:cubicBezTo>
                          <a:pt x="832165" y="307151"/>
                          <a:pt x="845622" y="303133"/>
                          <a:pt x="853108" y="307625"/>
                        </a:cubicBezTo>
                        <a:cubicBezTo>
                          <a:pt x="859804" y="311643"/>
                          <a:pt x="864152" y="318668"/>
                          <a:pt x="869674" y="324190"/>
                        </a:cubicBezTo>
                        <a:cubicBezTo>
                          <a:pt x="884057" y="281037"/>
                          <a:pt x="868534" y="315262"/>
                          <a:pt x="894522" y="282777"/>
                        </a:cubicBezTo>
                        <a:cubicBezTo>
                          <a:pt x="900741" y="275004"/>
                          <a:pt x="901240" y="259388"/>
                          <a:pt x="911087" y="257929"/>
                        </a:cubicBezTo>
                        <a:cubicBezTo>
                          <a:pt x="979418" y="247806"/>
                          <a:pt x="1049130" y="252408"/>
                          <a:pt x="1118152" y="249647"/>
                        </a:cubicBezTo>
                        <a:cubicBezTo>
                          <a:pt x="1129195" y="246886"/>
                          <a:pt x="1141101" y="246455"/>
                          <a:pt x="1151282" y="241364"/>
                        </a:cubicBezTo>
                        <a:cubicBezTo>
                          <a:pt x="1158267" y="237872"/>
                          <a:pt x="1161750" y="229677"/>
                          <a:pt x="1167848" y="224799"/>
                        </a:cubicBezTo>
                        <a:cubicBezTo>
                          <a:pt x="1175621" y="218581"/>
                          <a:pt x="1184413" y="213756"/>
                          <a:pt x="1192695" y="208234"/>
                        </a:cubicBezTo>
                        <a:cubicBezTo>
                          <a:pt x="1200978" y="210995"/>
                          <a:pt x="1209734" y="212612"/>
                          <a:pt x="1217543" y="216516"/>
                        </a:cubicBezTo>
                        <a:cubicBezTo>
                          <a:pt x="1226447" y="220968"/>
                          <a:pt x="1232734" y="230667"/>
                          <a:pt x="1242391" y="233081"/>
                        </a:cubicBezTo>
                        <a:cubicBezTo>
                          <a:pt x="1266645" y="239145"/>
                          <a:pt x="1292087" y="238603"/>
                          <a:pt x="1316935" y="241364"/>
                        </a:cubicBezTo>
                        <a:cubicBezTo>
                          <a:pt x="1335215" y="265738"/>
                          <a:pt x="1343557" y="280115"/>
                          <a:pt x="1366630" y="299342"/>
                        </a:cubicBezTo>
                        <a:cubicBezTo>
                          <a:pt x="1374277" y="305715"/>
                          <a:pt x="1383195" y="310385"/>
                          <a:pt x="1391478" y="315907"/>
                        </a:cubicBezTo>
                        <a:cubicBezTo>
                          <a:pt x="1403962" y="353359"/>
                          <a:pt x="1417285" y="363686"/>
                          <a:pt x="1399761" y="398734"/>
                        </a:cubicBezTo>
                        <a:cubicBezTo>
                          <a:pt x="1396269" y="405719"/>
                          <a:pt x="1388717" y="409777"/>
                          <a:pt x="1383195" y="415299"/>
                        </a:cubicBezTo>
                        <a:cubicBezTo>
                          <a:pt x="1380434" y="423582"/>
                          <a:pt x="1376067" y="431493"/>
                          <a:pt x="1374913" y="440147"/>
                        </a:cubicBezTo>
                        <a:cubicBezTo>
                          <a:pt x="1370519" y="473101"/>
                          <a:pt x="1375528" y="507506"/>
                          <a:pt x="1366630" y="539538"/>
                        </a:cubicBezTo>
                        <a:cubicBezTo>
                          <a:pt x="1361302" y="558721"/>
                          <a:pt x="1344543" y="572669"/>
                          <a:pt x="1333500" y="589234"/>
                        </a:cubicBezTo>
                        <a:cubicBezTo>
                          <a:pt x="1328657" y="596498"/>
                          <a:pt x="1329709" y="606595"/>
                          <a:pt x="1325217" y="614081"/>
                        </a:cubicBezTo>
                        <a:cubicBezTo>
                          <a:pt x="1321199" y="620777"/>
                          <a:pt x="1314174" y="625125"/>
                          <a:pt x="1308652" y="630647"/>
                        </a:cubicBezTo>
                        <a:cubicBezTo>
                          <a:pt x="1272761" y="627886"/>
                          <a:pt x="1236755" y="626339"/>
                          <a:pt x="1200978" y="622364"/>
                        </a:cubicBezTo>
                        <a:cubicBezTo>
                          <a:pt x="1182058" y="620262"/>
                          <a:pt x="1146010" y="610692"/>
                          <a:pt x="1126435" y="605799"/>
                        </a:cubicBezTo>
                        <a:cubicBezTo>
                          <a:pt x="1084461" y="647770"/>
                          <a:pt x="1123965" y="598392"/>
                          <a:pt x="1134717" y="630647"/>
                        </a:cubicBezTo>
                        <a:cubicBezTo>
                          <a:pt x="1138050" y="640644"/>
                          <a:pt x="1122622" y="683497"/>
                          <a:pt x="1118152" y="696907"/>
                        </a:cubicBezTo>
                        <a:cubicBezTo>
                          <a:pt x="1120913" y="718994"/>
                          <a:pt x="1113670" y="744933"/>
                          <a:pt x="1126435" y="763168"/>
                        </a:cubicBezTo>
                        <a:cubicBezTo>
                          <a:pt x="1136448" y="777473"/>
                          <a:pt x="1161601" y="770048"/>
                          <a:pt x="1176130" y="779734"/>
                        </a:cubicBezTo>
                        <a:lnTo>
                          <a:pt x="1200978" y="796299"/>
                        </a:lnTo>
                        <a:cubicBezTo>
                          <a:pt x="1223522" y="863928"/>
                          <a:pt x="1200978" y="785724"/>
                          <a:pt x="1200978" y="937103"/>
                        </a:cubicBezTo>
                        <a:cubicBezTo>
                          <a:pt x="1200978" y="954229"/>
                          <a:pt x="1205896" y="1004918"/>
                          <a:pt x="1217543" y="1028212"/>
                        </a:cubicBezTo>
                        <a:cubicBezTo>
                          <a:pt x="1221995" y="1037116"/>
                          <a:pt x="1229656" y="1044156"/>
                          <a:pt x="1234108" y="1053060"/>
                        </a:cubicBezTo>
                        <a:cubicBezTo>
                          <a:pt x="1255612" y="1096067"/>
                          <a:pt x="1226601" y="1062116"/>
                          <a:pt x="1258956" y="1094473"/>
                        </a:cubicBezTo>
                        <a:cubicBezTo>
                          <a:pt x="1282421" y="1164862"/>
                          <a:pt x="1249695" y="1079037"/>
                          <a:pt x="1283804" y="1135886"/>
                        </a:cubicBezTo>
                        <a:cubicBezTo>
                          <a:pt x="1288296" y="1143373"/>
                          <a:pt x="1289326" y="1152451"/>
                          <a:pt x="1292087" y="1160734"/>
                        </a:cubicBezTo>
                        <a:cubicBezTo>
                          <a:pt x="1289326" y="1174538"/>
                          <a:pt x="1287218" y="1188490"/>
                          <a:pt x="1283804" y="1202147"/>
                        </a:cubicBezTo>
                        <a:cubicBezTo>
                          <a:pt x="1281687" y="1210617"/>
                          <a:pt x="1283628" y="1223752"/>
                          <a:pt x="1275522" y="1226994"/>
                        </a:cubicBezTo>
                        <a:cubicBezTo>
                          <a:pt x="1264953" y="1231222"/>
                          <a:pt x="1253435" y="1221473"/>
                          <a:pt x="1242391" y="1218712"/>
                        </a:cubicBezTo>
                        <a:cubicBezTo>
                          <a:pt x="1239630" y="1312581"/>
                          <a:pt x="1239177" y="1406547"/>
                          <a:pt x="1234108" y="1500320"/>
                        </a:cubicBezTo>
                        <a:cubicBezTo>
                          <a:pt x="1233637" y="1509038"/>
                          <a:pt x="1234109" y="1522407"/>
                          <a:pt x="1225826" y="1525168"/>
                        </a:cubicBezTo>
                        <a:cubicBezTo>
                          <a:pt x="1212471" y="1529620"/>
                          <a:pt x="1198217" y="1519647"/>
                          <a:pt x="1184413" y="1516886"/>
                        </a:cubicBezTo>
                        <a:cubicBezTo>
                          <a:pt x="1121934" y="1454407"/>
                          <a:pt x="1166866" y="1482716"/>
                          <a:pt x="1027043" y="1492038"/>
                        </a:cubicBezTo>
                        <a:cubicBezTo>
                          <a:pt x="1024282" y="1508603"/>
                          <a:pt x="1032017" y="1531424"/>
                          <a:pt x="1018761" y="1541734"/>
                        </a:cubicBezTo>
                        <a:cubicBezTo>
                          <a:pt x="1001191" y="1555400"/>
                          <a:pt x="974456" y="1546357"/>
                          <a:pt x="952500" y="1550016"/>
                        </a:cubicBezTo>
                        <a:cubicBezTo>
                          <a:pt x="941271" y="1551887"/>
                          <a:pt x="930413" y="1555538"/>
                          <a:pt x="919369" y="1558299"/>
                        </a:cubicBezTo>
                        <a:cubicBezTo>
                          <a:pt x="916166" y="1587127"/>
                          <a:pt x="914099" y="1653174"/>
                          <a:pt x="894522" y="1682538"/>
                        </a:cubicBezTo>
                        <a:lnTo>
                          <a:pt x="877956" y="1707386"/>
                        </a:lnTo>
                        <a:cubicBezTo>
                          <a:pt x="880717" y="1721190"/>
                          <a:pt x="880414" y="1735983"/>
                          <a:pt x="886239" y="1748799"/>
                        </a:cubicBezTo>
                        <a:cubicBezTo>
                          <a:pt x="894477" y="1766923"/>
                          <a:pt x="913073" y="1779607"/>
                          <a:pt x="919369" y="1798494"/>
                        </a:cubicBezTo>
                        <a:lnTo>
                          <a:pt x="935935" y="1848190"/>
                        </a:lnTo>
                        <a:cubicBezTo>
                          <a:pt x="938696" y="1878560"/>
                          <a:pt x="938918" y="1909268"/>
                          <a:pt x="944217" y="1939299"/>
                        </a:cubicBezTo>
                        <a:cubicBezTo>
                          <a:pt x="947251" y="1956494"/>
                          <a:pt x="960782" y="1988994"/>
                          <a:pt x="960782" y="1988994"/>
                        </a:cubicBezTo>
                        <a:cubicBezTo>
                          <a:pt x="963543" y="2011081"/>
                          <a:pt x="963208" y="2033780"/>
                          <a:pt x="969065" y="2055255"/>
                        </a:cubicBezTo>
                        <a:cubicBezTo>
                          <a:pt x="971684" y="2064859"/>
                          <a:pt x="981178" y="2071199"/>
                          <a:pt x="985630" y="2080103"/>
                        </a:cubicBezTo>
                        <a:cubicBezTo>
                          <a:pt x="989535" y="2087912"/>
                          <a:pt x="991152" y="2096668"/>
                          <a:pt x="993913" y="2104951"/>
                        </a:cubicBezTo>
                        <a:cubicBezTo>
                          <a:pt x="1000136" y="2185857"/>
                          <a:pt x="1010482" y="2193284"/>
                          <a:pt x="993913" y="2254038"/>
                        </a:cubicBezTo>
                        <a:cubicBezTo>
                          <a:pt x="989319" y="2270884"/>
                          <a:pt x="977348" y="2303734"/>
                          <a:pt x="977348" y="2303734"/>
                        </a:cubicBezTo>
                        <a:cubicBezTo>
                          <a:pt x="969065" y="2300973"/>
                          <a:pt x="960309" y="2299356"/>
                          <a:pt x="952500" y="2295451"/>
                        </a:cubicBezTo>
                        <a:cubicBezTo>
                          <a:pt x="918504" y="2278453"/>
                          <a:pt x="936770" y="2282867"/>
                          <a:pt x="911087" y="2262320"/>
                        </a:cubicBezTo>
                        <a:cubicBezTo>
                          <a:pt x="903314" y="2256101"/>
                          <a:pt x="894522" y="2251277"/>
                          <a:pt x="886239" y="2245755"/>
                        </a:cubicBezTo>
                        <a:cubicBezTo>
                          <a:pt x="870045" y="2221464"/>
                          <a:pt x="868249" y="2223491"/>
                          <a:pt x="861391" y="2196060"/>
                        </a:cubicBezTo>
                        <a:cubicBezTo>
                          <a:pt x="857976" y="2182403"/>
                          <a:pt x="858653" y="2167586"/>
                          <a:pt x="853108" y="2154647"/>
                        </a:cubicBezTo>
                        <a:cubicBezTo>
                          <a:pt x="848386" y="2143630"/>
                          <a:pt x="818971" y="2126367"/>
                          <a:pt x="811695" y="2121516"/>
                        </a:cubicBezTo>
                        <a:cubicBezTo>
                          <a:pt x="808934" y="2113233"/>
                          <a:pt x="812003" y="2098230"/>
                          <a:pt x="803413" y="2096668"/>
                        </a:cubicBezTo>
                        <a:cubicBezTo>
                          <a:pt x="761962" y="2089132"/>
                          <a:pt x="731157" y="2101428"/>
                          <a:pt x="695739" y="2113234"/>
                        </a:cubicBezTo>
                        <a:cubicBezTo>
                          <a:pt x="668130" y="2110473"/>
                          <a:pt x="630970" y="2126018"/>
                          <a:pt x="612913" y="2104951"/>
                        </a:cubicBezTo>
                        <a:cubicBezTo>
                          <a:pt x="599956" y="2089835"/>
                          <a:pt x="639747" y="2074142"/>
                          <a:pt x="646043" y="2055255"/>
                        </a:cubicBezTo>
                        <a:lnTo>
                          <a:pt x="654326" y="2030407"/>
                        </a:lnTo>
                        <a:cubicBezTo>
                          <a:pt x="643877" y="1946820"/>
                          <a:pt x="653082" y="1985263"/>
                          <a:pt x="629478" y="1914451"/>
                        </a:cubicBezTo>
                        <a:cubicBezTo>
                          <a:pt x="626330" y="1905007"/>
                          <a:pt x="612403" y="1904105"/>
                          <a:pt x="604630" y="1897886"/>
                        </a:cubicBezTo>
                        <a:cubicBezTo>
                          <a:pt x="598532" y="1893008"/>
                          <a:pt x="593587" y="1886842"/>
                          <a:pt x="588065" y="1881320"/>
                        </a:cubicBezTo>
                        <a:cubicBezTo>
                          <a:pt x="585304" y="1873038"/>
                          <a:pt x="584274" y="1863959"/>
                          <a:pt x="579782" y="1856473"/>
                        </a:cubicBezTo>
                        <a:cubicBezTo>
                          <a:pt x="575764" y="1849777"/>
                          <a:pt x="566709" y="1846892"/>
                          <a:pt x="563217" y="1839907"/>
                        </a:cubicBezTo>
                        <a:cubicBezTo>
                          <a:pt x="555408" y="1824289"/>
                          <a:pt x="552174" y="1806777"/>
                          <a:pt x="546652" y="1790212"/>
                        </a:cubicBezTo>
                        <a:cubicBezTo>
                          <a:pt x="539916" y="1770004"/>
                          <a:pt x="537859" y="1756571"/>
                          <a:pt x="521804" y="1740516"/>
                        </a:cubicBezTo>
                        <a:cubicBezTo>
                          <a:pt x="514765" y="1733477"/>
                          <a:pt x="505860" y="1728403"/>
                          <a:pt x="496956" y="1723951"/>
                        </a:cubicBezTo>
                        <a:cubicBezTo>
                          <a:pt x="489147" y="1720046"/>
                          <a:pt x="480391" y="1718429"/>
                          <a:pt x="472108" y="1715668"/>
                        </a:cubicBezTo>
                        <a:cubicBezTo>
                          <a:pt x="466586" y="1707385"/>
                          <a:pt x="456533" y="1700725"/>
                          <a:pt x="455543" y="1690820"/>
                        </a:cubicBezTo>
                        <a:cubicBezTo>
                          <a:pt x="454887" y="1684260"/>
                          <a:pt x="462203" y="1624503"/>
                          <a:pt x="472108" y="1607994"/>
                        </a:cubicBezTo>
                        <a:cubicBezTo>
                          <a:pt x="476126" y="1601298"/>
                          <a:pt x="482427" y="1596114"/>
                          <a:pt x="488674" y="1591429"/>
                        </a:cubicBezTo>
                        <a:cubicBezTo>
                          <a:pt x="504601" y="1579484"/>
                          <a:pt x="538369" y="1558299"/>
                          <a:pt x="538369" y="1558299"/>
                        </a:cubicBezTo>
                        <a:lnTo>
                          <a:pt x="554935" y="1508603"/>
                        </a:lnTo>
                        <a:cubicBezTo>
                          <a:pt x="561231" y="1489716"/>
                          <a:pt x="532848" y="1475472"/>
                          <a:pt x="521804" y="1458907"/>
                        </a:cubicBezTo>
                        <a:cubicBezTo>
                          <a:pt x="516282" y="1450625"/>
                          <a:pt x="508387" y="1443503"/>
                          <a:pt x="505239" y="1434060"/>
                        </a:cubicBezTo>
                        <a:cubicBezTo>
                          <a:pt x="486205" y="1376956"/>
                          <a:pt x="501021" y="1396711"/>
                          <a:pt x="472108" y="1367799"/>
                        </a:cubicBezTo>
                        <a:lnTo>
                          <a:pt x="438978" y="1268407"/>
                        </a:lnTo>
                        <a:lnTo>
                          <a:pt x="430695" y="1243560"/>
                        </a:lnTo>
                        <a:cubicBezTo>
                          <a:pt x="427934" y="1235277"/>
                          <a:pt x="427256" y="1225976"/>
                          <a:pt x="422413" y="1218712"/>
                        </a:cubicBezTo>
                        <a:lnTo>
                          <a:pt x="389282" y="1169016"/>
                        </a:lnTo>
                        <a:cubicBezTo>
                          <a:pt x="386521" y="1157973"/>
                          <a:pt x="386091" y="1146067"/>
                          <a:pt x="381000" y="1135886"/>
                        </a:cubicBezTo>
                        <a:cubicBezTo>
                          <a:pt x="377508" y="1128901"/>
                          <a:pt x="367927" y="1126305"/>
                          <a:pt x="364435" y="1119320"/>
                        </a:cubicBezTo>
                        <a:cubicBezTo>
                          <a:pt x="305294" y="1001040"/>
                          <a:pt x="380032" y="1117870"/>
                          <a:pt x="331304" y="1044777"/>
                        </a:cubicBezTo>
                        <a:cubicBezTo>
                          <a:pt x="328543" y="1036494"/>
                          <a:pt x="327514" y="1027415"/>
                          <a:pt x="323022" y="1019929"/>
                        </a:cubicBezTo>
                        <a:cubicBezTo>
                          <a:pt x="319004" y="1013233"/>
                          <a:pt x="309948" y="1010349"/>
                          <a:pt x="306456" y="1003364"/>
                        </a:cubicBezTo>
                        <a:cubicBezTo>
                          <a:pt x="295616" y="981684"/>
                          <a:pt x="302112" y="965754"/>
                          <a:pt x="289891" y="945386"/>
                        </a:cubicBezTo>
                        <a:cubicBezTo>
                          <a:pt x="285873" y="938690"/>
                          <a:pt x="278204" y="934918"/>
                          <a:pt x="273326" y="928820"/>
                        </a:cubicBezTo>
                        <a:cubicBezTo>
                          <a:pt x="267108" y="921047"/>
                          <a:pt x="261213" y="912876"/>
                          <a:pt x="256761" y="903973"/>
                        </a:cubicBezTo>
                        <a:cubicBezTo>
                          <a:pt x="243288" y="877029"/>
                          <a:pt x="255649" y="878013"/>
                          <a:pt x="231913" y="854277"/>
                        </a:cubicBezTo>
                        <a:cubicBezTo>
                          <a:pt x="224874" y="847238"/>
                          <a:pt x="211206" y="812864"/>
                          <a:pt x="207065" y="804581"/>
                        </a:cubicBezTo>
                        <a:close/>
                      </a:path>
                    </a:pathLst>
                  </a:custGeom>
                  <a:solidFill>
                    <a:srgbClr val="8CFCB7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5" name="Country29"/>
                  <xdr:cNvSpPr/>
                </xdr:nvSpPr>
                <xdr:spPr>
                  <a:xfrm>
                    <a:off x="10262152" y="405848"/>
                    <a:ext cx="1134718" cy="1027043"/>
                  </a:xfrm>
                  <a:custGeom>
                    <a:avLst/>
                    <a:gdLst>
                      <a:gd name="connsiteX0" fmla="*/ 207065 w 1134718"/>
                      <a:gd name="connsiteY0" fmla="*/ 140804 h 1027043"/>
                      <a:gd name="connsiteX1" fmla="*/ 207065 w 1134718"/>
                      <a:gd name="connsiteY1" fmla="*/ 140804 h 1027043"/>
                      <a:gd name="connsiteX2" fmla="*/ 231913 w 1134718"/>
                      <a:gd name="connsiteY2" fmla="*/ 74543 h 1027043"/>
                      <a:gd name="connsiteX3" fmla="*/ 240196 w 1134718"/>
                      <a:gd name="connsiteY3" fmla="*/ 33130 h 1027043"/>
                      <a:gd name="connsiteX4" fmla="*/ 289891 w 1134718"/>
                      <a:gd name="connsiteY4" fmla="*/ 0 h 1027043"/>
                      <a:gd name="connsiteX5" fmla="*/ 314739 w 1134718"/>
                      <a:gd name="connsiteY5" fmla="*/ 8282 h 1027043"/>
                      <a:gd name="connsiteX6" fmla="*/ 323022 w 1134718"/>
                      <a:gd name="connsiteY6" fmla="*/ 33130 h 1027043"/>
                      <a:gd name="connsiteX7" fmla="*/ 347870 w 1134718"/>
                      <a:gd name="connsiteY7" fmla="*/ 82826 h 1027043"/>
                      <a:gd name="connsiteX8" fmla="*/ 356152 w 1134718"/>
                      <a:gd name="connsiteY8" fmla="*/ 140804 h 1027043"/>
                      <a:gd name="connsiteX9" fmla="*/ 364435 w 1134718"/>
                      <a:gd name="connsiteY9" fmla="*/ 165652 h 1027043"/>
                      <a:gd name="connsiteX10" fmla="*/ 389283 w 1134718"/>
                      <a:gd name="connsiteY10" fmla="*/ 182217 h 1027043"/>
                      <a:gd name="connsiteX11" fmla="*/ 430696 w 1134718"/>
                      <a:gd name="connsiteY11" fmla="*/ 173935 h 1027043"/>
                      <a:gd name="connsiteX12" fmla="*/ 447261 w 1134718"/>
                      <a:gd name="connsiteY12" fmla="*/ 157369 h 1027043"/>
                      <a:gd name="connsiteX13" fmla="*/ 463826 w 1134718"/>
                      <a:gd name="connsiteY13" fmla="*/ 207065 h 1027043"/>
                      <a:gd name="connsiteX14" fmla="*/ 488674 w 1134718"/>
                      <a:gd name="connsiteY14" fmla="*/ 215348 h 1027043"/>
                      <a:gd name="connsiteX15" fmla="*/ 538370 w 1134718"/>
                      <a:gd name="connsiteY15" fmla="*/ 248478 h 1027043"/>
                      <a:gd name="connsiteX16" fmla="*/ 563218 w 1134718"/>
                      <a:gd name="connsiteY16" fmla="*/ 240195 h 1027043"/>
                      <a:gd name="connsiteX17" fmla="*/ 596348 w 1134718"/>
                      <a:gd name="connsiteY17" fmla="*/ 231913 h 1027043"/>
                      <a:gd name="connsiteX18" fmla="*/ 563218 w 1134718"/>
                      <a:gd name="connsiteY18" fmla="*/ 182217 h 1027043"/>
                      <a:gd name="connsiteX19" fmla="*/ 596348 w 1134718"/>
                      <a:gd name="connsiteY19" fmla="*/ 140804 h 1027043"/>
                      <a:gd name="connsiteX20" fmla="*/ 646044 w 1134718"/>
                      <a:gd name="connsiteY20" fmla="*/ 157369 h 1027043"/>
                      <a:gd name="connsiteX21" fmla="*/ 695739 w 1134718"/>
                      <a:gd name="connsiteY21" fmla="*/ 182217 h 1027043"/>
                      <a:gd name="connsiteX22" fmla="*/ 720587 w 1134718"/>
                      <a:gd name="connsiteY22" fmla="*/ 173935 h 1027043"/>
                      <a:gd name="connsiteX23" fmla="*/ 737152 w 1134718"/>
                      <a:gd name="connsiteY23" fmla="*/ 157369 h 1027043"/>
                      <a:gd name="connsiteX24" fmla="*/ 712305 w 1134718"/>
                      <a:gd name="connsiteY24" fmla="*/ 82826 h 1027043"/>
                      <a:gd name="connsiteX25" fmla="*/ 737152 w 1134718"/>
                      <a:gd name="connsiteY25" fmla="*/ 66261 h 1027043"/>
                      <a:gd name="connsiteX26" fmla="*/ 753718 w 1134718"/>
                      <a:gd name="connsiteY26" fmla="*/ 49695 h 1027043"/>
                      <a:gd name="connsiteX27" fmla="*/ 795131 w 1134718"/>
                      <a:gd name="connsiteY27" fmla="*/ 57978 h 1027043"/>
                      <a:gd name="connsiteX28" fmla="*/ 844826 w 1134718"/>
                      <a:gd name="connsiteY28" fmla="*/ 74543 h 1027043"/>
                      <a:gd name="connsiteX29" fmla="*/ 894522 w 1134718"/>
                      <a:gd name="connsiteY29" fmla="*/ 115956 h 1027043"/>
                      <a:gd name="connsiteX30" fmla="*/ 927652 w 1134718"/>
                      <a:gd name="connsiteY30" fmla="*/ 91109 h 1027043"/>
                      <a:gd name="connsiteX31" fmla="*/ 952500 w 1134718"/>
                      <a:gd name="connsiteY31" fmla="*/ 82826 h 1027043"/>
                      <a:gd name="connsiteX32" fmla="*/ 977348 w 1134718"/>
                      <a:gd name="connsiteY32" fmla="*/ 66261 h 1027043"/>
                      <a:gd name="connsiteX33" fmla="*/ 1002196 w 1134718"/>
                      <a:gd name="connsiteY33" fmla="*/ 124239 h 1027043"/>
                      <a:gd name="connsiteX34" fmla="*/ 1010478 w 1134718"/>
                      <a:gd name="connsiteY34" fmla="*/ 190500 h 1027043"/>
                      <a:gd name="connsiteX35" fmla="*/ 1035326 w 1134718"/>
                      <a:gd name="connsiteY35" fmla="*/ 198782 h 1027043"/>
                      <a:gd name="connsiteX36" fmla="*/ 1076739 w 1134718"/>
                      <a:gd name="connsiteY36" fmla="*/ 207065 h 1027043"/>
                      <a:gd name="connsiteX37" fmla="*/ 1101587 w 1134718"/>
                      <a:gd name="connsiteY37" fmla="*/ 215348 h 1027043"/>
                      <a:gd name="connsiteX38" fmla="*/ 1134718 w 1134718"/>
                      <a:gd name="connsiteY38" fmla="*/ 223630 h 1027043"/>
                      <a:gd name="connsiteX39" fmla="*/ 1118152 w 1134718"/>
                      <a:gd name="connsiteY39" fmla="*/ 248478 h 1027043"/>
                      <a:gd name="connsiteX40" fmla="*/ 1093305 w 1134718"/>
                      <a:gd name="connsiteY40" fmla="*/ 265043 h 1027043"/>
                      <a:gd name="connsiteX41" fmla="*/ 1076739 w 1134718"/>
                      <a:gd name="connsiteY41" fmla="*/ 281609 h 1027043"/>
                      <a:gd name="connsiteX42" fmla="*/ 1068457 w 1134718"/>
                      <a:gd name="connsiteY42" fmla="*/ 306456 h 1027043"/>
                      <a:gd name="connsiteX43" fmla="*/ 1002196 w 1134718"/>
                      <a:gd name="connsiteY43" fmla="*/ 339587 h 1027043"/>
                      <a:gd name="connsiteX44" fmla="*/ 977348 w 1134718"/>
                      <a:gd name="connsiteY44" fmla="*/ 347869 h 1027043"/>
                      <a:gd name="connsiteX45" fmla="*/ 960783 w 1134718"/>
                      <a:gd name="connsiteY45" fmla="*/ 364435 h 1027043"/>
                      <a:gd name="connsiteX46" fmla="*/ 944218 w 1134718"/>
                      <a:gd name="connsiteY46" fmla="*/ 430695 h 1027043"/>
                      <a:gd name="connsiteX47" fmla="*/ 952500 w 1134718"/>
                      <a:gd name="connsiteY47" fmla="*/ 463826 h 1027043"/>
                      <a:gd name="connsiteX48" fmla="*/ 977348 w 1134718"/>
                      <a:gd name="connsiteY48" fmla="*/ 472109 h 1027043"/>
                      <a:gd name="connsiteX49" fmla="*/ 1002196 w 1134718"/>
                      <a:gd name="connsiteY49" fmla="*/ 488674 h 1027043"/>
                      <a:gd name="connsiteX50" fmla="*/ 1027044 w 1134718"/>
                      <a:gd name="connsiteY50" fmla="*/ 579782 h 1027043"/>
                      <a:gd name="connsiteX51" fmla="*/ 1018761 w 1134718"/>
                      <a:gd name="connsiteY51" fmla="*/ 662609 h 1027043"/>
                      <a:gd name="connsiteX52" fmla="*/ 993913 w 1134718"/>
                      <a:gd name="connsiteY52" fmla="*/ 670891 h 1027043"/>
                      <a:gd name="connsiteX53" fmla="*/ 985631 w 1134718"/>
                      <a:gd name="connsiteY53" fmla="*/ 745435 h 1027043"/>
                      <a:gd name="connsiteX54" fmla="*/ 944218 w 1134718"/>
                      <a:gd name="connsiteY54" fmla="*/ 720587 h 1027043"/>
                      <a:gd name="connsiteX55" fmla="*/ 902805 w 1134718"/>
                      <a:gd name="connsiteY55" fmla="*/ 695739 h 1027043"/>
                      <a:gd name="connsiteX56" fmla="*/ 877957 w 1134718"/>
                      <a:gd name="connsiteY56" fmla="*/ 704022 h 1027043"/>
                      <a:gd name="connsiteX57" fmla="*/ 844826 w 1134718"/>
                      <a:gd name="connsiteY57" fmla="*/ 637761 h 1027043"/>
                      <a:gd name="connsiteX58" fmla="*/ 795131 w 1134718"/>
                      <a:gd name="connsiteY58" fmla="*/ 621195 h 1027043"/>
                      <a:gd name="connsiteX59" fmla="*/ 737152 w 1134718"/>
                      <a:gd name="connsiteY59" fmla="*/ 679174 h 1027043"/>
                      <a:gd name="connsiteX60" fmla="*/ 712305 w 1134718"/>
                      <a:gd name="connsiteY60" fmla="*/ 687456 h 1027043"/>
                      <a:gd name="connsiteX61" fmla="*/ 695739 w 1134718"/>
                      <a:gd name="connsiteY61" fmla="*/ 704022 h 1027043"/>
                      <a:gd name="connsiteX62" fmla="*/ 662609 w 1134718"/>
                      <a:gd name="connsiteY62" fmla="*/ 753717 h 1027043"/>
                      <a:gd name="connsiteX63" fmla="*/ 637761 w 1134718"/>
                      <a:gd name="connsiteY63" fmla="*/ 844826 h 1027043"/>
                      <a:gd name="connsiteX64" fmla="*/ 554935 w 1134718"/>
                      <a:gd name="connsiteY64" fmla="*/ 861391 h 1027043"/>
                      <a:gd name="connsiteX65" fmla="*/ 472109 w 1134718"/>
                      <a:gd name="connsiteY65" fmla="*/ 886239 h 1027043"/>
                      <a:gd name="connsiteX66" fmla="*/ 405848 w 1134718"/>
                      <a:gd name="connsiteY66" fmla="*/ 894522 h 1027043"/>
                      <a:gd name="connsiteX67" fmla="*/ 372718 w 1134718"/>
                      <a:gd name="connsiteY67" fmla="*/ 935935 h 1027043"/>
                      <a:gd name="connsiteX68" fmla="*/ 347870 w 1134718"/>
                      <a:gd name="connsiteY68" fmla="*/ 944217 h 1027043"/>
                      <a:gd name="connsiteX69" fmla="*/ 323022 w 1134718"/>
                      <a:gd name="connsiteY69" fmla="*/ 935935 h 1027043"/>
                      <a:gd name="connsiteX70" fmla="*/ 298174 w 1134718"/>
                      <a:gd name="connsiteY70" fmla="*/ 944217 h 1027043"/>
                      <a:gd name="connsiteX71" fmla="*/ 289891 w 1134718"/>
                      <a:gd name="connsiteY71" fmla="*/ 969065 h 1027043"/>
                      <a:gd name="connsiteX72" fmla="*/ 273326 w 1134718"/>
                      <a:gd name="connsiteY72" fmla="*/ 993913 h 1027043"/>
                      <a:gd name="connsiteX73" fmla="*/ 248478 w 1134718"/>
                      <a:gd name="connsiteY73" fmla="*/ 1002195 h 1027043"/>
                      <a:gd name="connsiteX74" fmla="*/ 207065 w 1134718"/>
                      <a:gd name="connsiteY74" fmla="*/ 1027043 h 1027043"/>
                      <a:gd name="connsiteX75" fmla="*/ 182218 w 1134718"/>
                      <a:gd name="connsiteY75" fmla="*/ 1018761 h 1027043"/>
                      <a:gd name="connsiteX76" fmla="*/ 149087 w 1134718"/>
                      <a:gd name="connsiteY76" fmla="*/ 977348 h 1027043"/>
                      <a:gd name="connsiteX77" fmla="*/ 132522 w 1134718"/>
                      <a:gd name="connsiteY77" fmla="*/ 960782 h 1027043"/>
                      <a:gd name="connsiteX78" fmla="*/ 99391 w 1134718"/>
                      <a:gd name="connsiteY78" fmla="*/ 919369 h 1027043"/>
                      <a:gd name="connsiteX79" fmla="*/ 82826 w 1134718"/>
                      <a:gd name="connsiteY79" fmla="*/ 869674 h 1027043"/>
                      <a:gd name="connsiteX80" fmla="*/ 66261 w 1134718"/>
                      <a:gd name="connsiteY80" fmla="*/ 753717 h 1027043"/>
                      <a:gd name="connsiteX81" fmla="*/ 49696 w 1134718"/>
                      <a:gd name="connsiteY81" fmla="*/ 679174 h 1027043"/>
                      <a:gd name="connsiteX82" fmla="*/ 41413 w 1134718"/>
                      <a:gd name="connsiteY82" fmla="*/ 654326 h 1027043"/>
                      <a:gd name="connsiteX83" fmla="*/ 16565 w 1134718"/>
                      <a:gd name="connsiteY83" fmla="*/ 637761 h 1027043"/>
                      <a:gd name="connsiteX84" fmla="*/ 0 w 1134718"/>
                      <a:gd name="connsiteY84" fmla="*/ 621195 h 1027043"/>
                      <a:gd name="connsiteX85" fmla="*/ 8283 w 1134718"/>
                      <a:gd name="connsiteY85" fmla="*/ 538369 h 1027043"/>
                      <a:gd name="connsiteX86" fmla="*/ 16565 w 1134718"/>
                      <a:gd name="connsiteY86" fmla="*/ 480391 h 1027043"/>
                      <a:gd name="connsiteX87" fmla="*/ 57978 w 1134718"/>
                      <a:gd name="connsiteY87" fmla="*/ 488674 h 1027043"/>
                      <a:gd name="connsiteX88" fmla="*/ 215348 w 1134718"/>
                      <a:gd name="connsiteY88" fmla="*/ 480391 h 1027043"/>
                      <a:gd name="connsiteX89" fmla="*/ 231913 w 1134718"/>
                      <a:gd name="connsiteY89" fmla="*/ 430695 h 1027043"/>
                      <a:gd name="connsiteX90" fmla="*/ 231913 w 1134718"/>
                      <a:gd name="connsiteY90" fmla="*/ 289891 h 1027043"/>
                      <a:gd name="connsiteX91" fmla="*/ 256761 w 1134718"/>
                      <a:gd name="connsiteY91" fmla="*/ 273326 h 1027043"/>
                      <a:gd name="connsiteX92" fmla="*/ 281609 w 1134718"/>
                      <a:gd name="connsiteY92" fmla="*/ 223630 h 1027043"/>
                      <a:gd name="connsiteX93" fmla="*/ 289891 w 1134718"/>
                      <a:gd name="connsiteY93" fmla="*/ 198782 h 1027043"/>
                      <a:gd name="connsiteX94" fmla="*/ 223631 w 1134718"/>
                      <a:gd name="connsiteY94" fmla="*/ 165652 h 1027043"/>
                      <a:gd name="connsiteX95" fmla="*/ 207065 w 1134718"/>
                      <a:gd name="connsiteY95" fmla="*/ 140804 h 1027043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</a:cxnLst>
                    <a:rect l="l" t="t" r="r" b="b"/>
                    <a:pathLst>
                      <a:path w="1134718" h="1027043">
                        <a:moveTo>
                          <a:pt x="207065" y="140804"/>
                        </a:moveTo>
                        <a:lnTo>
                          <a:pt x="207065" y="140804"/>
                        </a:lnTo>
                        <a:cubicBezTo>
                          <a:pt x="215348" y="118717"/>
                          <a:pt x="224976" y="97089"/>
                          <a:pt x="231913" y="74543"/>
                        </a:cubicBezTo>
                        <a:cubicBezTo>
                          <a:pt x="236053" y="61088"/>
                          <a:pt x="231553" y="44242"/>
                          <a:pt x="240196" y="33130"/>
                        </a:cubicBezTo>
                        <a:cubicBezTo>
                          <a:pt x="252419" y="17415"/>
                          <a:pt x="289891" y="0"/>
                          <a:pt x="289891" y="0"/>
                        </a:cubicBezTo>
                        <a:cubicBezTo>
                          <a:pt x="298174" y="2761"/>
                          <a:pt x="308565" y="2109"/>
                          <a:pt x="314739" y="8282"/>
                        </a:cubicBezTo>
                        <a:cubicBezTo>
                          <a:pt x="320913" y="14455"/>
                          <a:pt x="319117" y="25321"/>
                          <a:pt x="323022" y="33130"/>
                        </a:cubicBezTo>
                        <a:cubicBezTo>
                          <a:pt x="355134" y="97355"/>
                          <a:pt x="327050" y="20370"/>
                          <a:pt x="347870" y="82826"/>
                        </a:cubicBezTo>
                        <a:cubicBezTo>
                          <a:pt x="350631" y="102152"/>
                          <a:pt x="352323" y="121661"/>
                          <a:pt x="356152" y="140804"/>
                        </a:cubicBezTo>
                        <a:cubicBezTo>
                          <a:pt x="357864" y="149365"/>
                          <a:pt x="358981" y="158834"/>
                          <a:pt x="364435" y="165652"/>
                        </a:cubicBezTo>
                        <a:cubicBezTo>
                          <a:pt x="370654" y="173425"/>
                          <a:pt x="381000" y="176695"/>
                          <a:pt x="389283" y="182217"/>
                        </a:cubicBezTo>
                        <a:cubicBezTo>
                          <a:pt x="403087" y="179456"/>
                          <a:pt x="417757" y="179481"/>
                          <a:pt x="430696" y="173935"/>
                        </a:cubicBezTo>
                        <a:cubicBezTo>
                          <a:pt x="437874" y="170859"/>
                          <a:pt x="441739" y="151847"/>
                          <a:pt x="447261" y="157369"/>
                        </a:cubicBezTo>
                        <a:cubicBezTo>
                          <a:pt x="459608" y="169716"/>
                          <a:pt x="447261" y="201543"/>
                          <a:pt x="463826" y="207065"/>
                        </a:cubicBezTo>
                        <a:cubicBezTo>
                          <a:pt x="472109" y="209826"/>
                          <a:pt x="481042" y="211108"/>
                          <a:pt x="488674" y="215348"/>
                        </a:cubicBezTo>
                        <a:cubicBezTo>
                          <a:pt x="506078" y="225017"/>
                          <a:pt x="538370" y="248478"/>
                          <a:pt x="538370" y="248478"/>
                        </a:cubicBezTo>
                        <a:cubicBezTo>
                          <a:pt x="546653" y="245717"/>
                          <a:pt x="554823" y="242593"/>
                          <a:pt x="563218" y="240195"/>
                        </a:cubicBezTo>
                        <a:cubicBezTo>
                          <a:pt x="574163" y="237068"/>
                          <a:pt x="589518" y="241020"/>
                          <a:pt x="596348" y="231913"/>
                        </a:cubicBezTo>
                        <a:cubicBezTo>
                          <a:pt x="606622" y="218215"/>
                          <a:pt x="564373" y="183372"/>
                          <a:pt x="563218" y="182217"/>
                        </a:cubicBezTo>
                        <a:cubicBezTo>
                          <a:pt x="568390" y="166701"/>
                          <a:pt x="571371" y="140804"/>
                          <a:pt x="596348" y="140804"/>
                        </a:cubicBezTo>
                        <a:cubicBezTo>
                          <a:pt x="613809" y="140804"/>
                          <a:pt x="646044" y="157369"/>
                          <a:pt x="646044" y="157369"/>
                        </a:cubicBezTo>
                        <a:cubicBezTo>
                          <a:pt x="663677" y="175004"/>
                          <a:pt x="665208" y="182217"/>
                          <a:pt x="695739" y="182217"/>
                        </a:cubicBezTo>
                        <a:cubicBezTo>
                          <a:pt x="704470" y="182217"/>
                          <a:pt x="712304" y="176696"/>
                          <a:pt x="720587" y="173935"/>
                        </a:cubicBezTo>
                        <a:cubicBezTo>
                          <a:pt x="726109" y="168413"/>
                          <a:pt x="736183" y="165118"/>
                          <a:pt x="737152" y="157369"/>
                        </a:cubicBezTo>
                        <a:cubicBezTo>
                          <a:pt x="741851" y="119781"/>
                          <a:pt x="729521" y="108650"/>
                          <a:pt x="712305" y="82826"/>
                        </a:cubicBezTo>
                        <a:cubicBezTo>
                          <a:pt x="720587" y="77304"/>
                          <a:pt x="729379" y="72479"/>
                          <a:pt x="737152" y="66261"/>
                        </a:cubicBezTo>
                        <a:cubicBezTo>
                          <a:pt x="743250" y="61383"/>
                          <a:pt x="745987" y="50799"/>
                          <a:pt x="753718" y="49695"/>
                        </a:cubicBezTo>
                        <a:cubicBezTo>
                          <a:pt x="767654" y="47704"/>
                          <a:pt x="781549" y="54274"/>
                          <a:pt x="795131" y="57978"/>
                        </a:cubicBezTo>
                        <a:cubicBezTo>
                          <a:pt x="811977" y="62572"/>
                          <a:pt x="844826" y="74543"/>
                          <a:pt x="844826" y="74543"/>
                        </a:cubicBezTo>
                        <a:cubicBezTo>
                          <a:pt x="864991" y="135038"/>
                          <a:pt x="844451" y="128474"/>
                          <a:pt x="894522" y="115956"/>
                        </a:cubicBezTo>
                        <a:cubicBezTo>
                          <a:pt x="905565" y="107674"/>
                          <a:pt x="915667" y="97958"/>
                          <a:pt x="927652" y="91109"/>
                        </a:cubicBezTo>
                        <a:cubicBezTo>
                          <a:pt x="935232" y="86777"/>
                          <a:pt x="944691" y="86731"/>
                          <a:pt x="952500" y="82826"/>
                        </a:cubicBezTo>
                        <a:cubicBezTo>
                          <a:pt x="961404" y="78374"/>
                          <a:pt x="969065" y="71783"/>
                          <a:pt x="977348" y="66261"/>
                        </a:cubicBezTo>
                        <a:cubicBezTo>
                          <a:pt x="996069" y="94343"/>
                          <a:pt x="996254" y="88585"/>
                          <a:pt x="1002196" y="124239"/>
                        </a:cubicBezTo>
                        <a:cubicBezTo>
                          <a:pt x="1005855" y="146195"/>
                          <a:pt x="1001438" y="170160"/>
                          <a:pt x="1010478" y="190500"/>
                        </a:cubicBezTo>
                        <a:cubicBezTo>
                          <a:pt x="1014024" y="198478"/>
                          <a:pt x="1026856" y="196665"/>
                          <a:pt x="1035326" y="198782"/>
                        </a:cubicBezTo>
                        <a:cubicBezTo>
                          <a:pt x="1048983" y="202196"/>
                          <a:pt x="1063082" y="203651"/>
                          <a:pt x="1076739" y="207065"/>
                        </a:cubicBezTo>
                        <a:cubicBezTo>
                          <a:pt x="1085209" y="209183"/>
                          <a:pt x="1093192" y="212950"/>
                          <a:pt x="1101587" y="215348"/>
                        </a:cubicBezTo>
                        <a:cubicBezTo>
                          <a:pt x="1112533" y="218475"/>
                          <a:pt x="1123674" y="220869"/>
                          <a:pt x="1134718" y="223630"/>
                        </a:cubicBezTo>
                        <a:cubicBezTo>
                          <a:pt x="1129196" y="231913"/>
                          <a:pt x="1125191" y="241439"/>
                          <a:pt x="1118152" y="248478"/>
                        </a:cubicBezTo>
                        <a:cubicBezTo>
                          <a:pt x="1111113" y="255517"/>
                          <a:pt x="1101078" y="258825"/>
                          <a:pt x="1093305" y="265043"/>
                        </a:cubicBezTo>
                        <a:cubicBezTo>
                          <a:pt x="1087207" y="269921"/>
                          <a:pt x="1082261" y="276087"/>
                          <a:pt x="1076739" y="281609"/>
                        </a:cubicBezTo>
                        <a:cubicBezTo>
                          <a:pt x="1073978" y="289891"/>
                          <a:pt x="1072949" y="298970"/>
                          <a:pt x="1068457" y="306456"/>
                        </a:cubicBezTo>
                        <a:cubicBezTo>
                          <a:pt x="1054001" y="330550"/>
                          <a:pt x="1026976" y="331327"/>
                          <a:pt x="1002196" y="339587"/>
                        </a:cubicBezTo>
                        <a:lnTo>
                          <a:pt x="977348" y="347869"/>
                        </a:lnTo>
                        <a:cubicBezTo>
                          <a:pt x="971826" y="353391"/>
                          <a:pt x="963683" y="357184"/>
                          <a:pt x="960783" y="364435"/>
                        </a:cubicBezTo>
                        <a:cubicBezTo>
                          <a:pt x="952328" y="385573"/>
                          <a:pt x="944218" y="430695"/>
                          <a:pt x="944218" y="430695"/>
                        </a:cubicBezTo>
                        <a:cubicBezTo>
                          <a:pt x="946979" y="441739"/>
                          <a:pt x="945389" y="454937"/>
                          <a:pt x="952500" y="463826"/>
                        </a:cubicBezTo>
                        <a:cubicBezTo>
                          <a:pt x="957954" y="470644"/>
                          <a:pt x="969539" y="468204"/>
                          <a:pt x="977348" y="472109"/>
                        </a:cubicBezTo>
                        <a:cubicBezTo>
                          <a:pt x="986252" y="476561"/>
                          <a:pt x="993913" y="483152"/>
                          <a:pt x="1002196" y="488674"/>
                        </a:cubicBezTo>
                        <a:cubicBezTo>
                          <a:pt x="1023213" y="551724"/>
                          <a:pt x="1015336" y="521247"/>
                          <a:pt x="1027044" y="579782"/>
                        </a:cubicBezTo>
                        <a:cubicBezTo>
                          <a:pt x="1024283" y="607391"/>
                          <a:pt x="1028243" y="636533"/>
                          <a:pt x="1018761" y="662609"/>
                        </a:cubicBezTo>
                        <a:cubicBezTo>
                          <a:pt x="1015777" y="670814"/>
                          <a:pt x="997155" y="662785"/>
                          <a:pt x="993913" y="670891"/>
                        </a:cubicBezTo>
                        <a:cubicBezTo>
                          <a:pt x="984628" y="694104"/>
                          <a:pt x="988392" y="720587"/>
                          <a:pt x="985631" y="745435"/>
                        </a:cubicBezTo>
                        <a:cubicBezTo>
                          <a:pt x="943658" y="703462"/>
                          <a:pt x="997976" y="752841"/>
                          <a:pt x="944218" y="720587"/>
                        </a:cubicBezTo>
                        <a:cubicBezTo>
                          <a:pt x="887367" y="686477"/>
                          <a:pt x="973197" y="719205"/>
                          <a:pt x="902805" y="695739"/>
                        </a:cubicBezTo>
                        <a:cubicBezTo>
                          <a:pt x="894522" y="698500"/>
                          <a:pt x="886518" y="705734"/>
                          <a:pt x="877957" y="704022"/>
                        </a:cubicBezTo>
                        <a:cubicBezTo>
                          <a:pt x="852261" y="698883"/>
                          <a:pt x="856668" y="641709"/>
                          <a:pt x="844826" y="637761"/>
                        </a:cubicBezTo>
                        <a:lnTo>
                          <a:pt x="795131" y="621195"/>
                        </a:lnTo>
                        <a:lnTo>
                          <a:pt x="737152" y="679174"/>
                        </a:lnTo>
                        <a:cubicBezTo>
                          <a:pt x="730979" y="685347"/>
                          <a:pt x="720587" y="684695"/>
                          <a:pt x="712305" y="687456"/>
                        </a:cubicBezTo>
                        <a:cubicBezTo>
                          <a:pt x="706783" y="692978"/>
                          <a:pt x="700425" y="697775"/>
                          <a:pt x="695739" y="704022"/>
                        </a:cubicBezTo>
                        <a:cubicBezTo>
                          <a:pt x="683794" y="719949"/>
                          <a:pt x="662609" y="753717"/>
                          <a:pt x="662609" y="753717"/>
                        </a:cubicBezTo>
                        <a:cubicBezTo>
                          <a:pt x="660584" y="763839"/>
                          <a:pt x="646767" y="841824"/>
                          <a:pt x="637761" y="844826"/>
                        </a:cubicBezTo>
                        <a:cubicBezTo>
                          <a:pt x="586730" y="861837"/>
                          <a:pt x="638689" y="846163"/>
                          <a:pt x="554935" y="861391"/>
                        </a:cubicBezTo>
                        <a:cubicBezTo>
                          <a:pt x="527403" y="866397"/>
                          <a:pt x="498032" y="877598"/>
                          <a:pt x="472109" y="886239"/>
                        </a:cubicBezTo>
                        <a:cubicBezTo>
                          <a:pt x="450992" y="893278"/>
                          <a:pt x="427935" y="891761"/>
                          <a:pt x="405848" y="894522"/>
                        </a:cubicBezTo>
                        <a:cubicBezTo>
                          <a:pt x="398326" y="905805"/>
                          <a:pt x="385829" y="928068"/>
                          <a:pt x="372718" y="935935"/>
                        </a:cubicBezTo>
                        <a:cubicBezTo>
                          <a:pt x="365232" y="940427"/>
                          <a:pt x="356153" y="941456"/>
                          <a:pt x="347870" y="944217"/>
                        </a:cubicBezTo>
                        <a:cubicBezTo>
                          <a:pt x="339587" y="941456"/>
                          <a:pt x="331753" y="935935"/>
                          <a:pt x="323022" y="935935"/>
                        </a:cubicBezTo>
                        <a:cubicBezTo>
                          <a:pt x="314291" y="935935"/>
                          <a:pt x="304348" y="938044"/>
                          <a:pt x="298174" y="944217"/>
                        </a:cubicBezTo>
                        <a:cubicBezTo>
                          <a:pt x="292000" y="950390"/>
                          <a:pt x="293796" y="961256"/>
                          <a:pt x="289891" y="969065"/>
                        </a:cubicBezTo>
                        <a:cubicBezTo>
                          <a:pt x="285439" y="977969"/>
                          <a:pt x="281099" y="987695"/>
                          <a:pt x="273326" y="993913"/>
                        </a:cubicBezTo>
                        <a:cubicBezTo>
                          <a:pt x="266508" y="999367"/>
                          <a:pt x="256761" y="999434"/>
                          <a:pt x="248478" y="1002195"/>
                        </a:cubicBezTo>
                        <a:cubicBezTo>
                          <a:pt x="235356" y="1015318"/>
                          <a:pt x="228571" y="1027043"/>
                          <a:pt x="207065" y="1027043"/>
                        </a:cubicBezTo>
                        <a:cubicBezTo>
                          <a:pt x="198335" y="1027043"/>
                          <a:pt x="190500" y="1021522"/>
                          <a:pt x="182218" y="1018761"/>
                        </a:cubicBezTo>
                        <a:cubicBezTo>
                          <a:pt x="142223" y="978766"/>
                          <a:pt x="190876" y="1029585"/>
                          <a:pt x="149087" y="977348"/>
                        </a:cubicBezTo>
                        <a:cubicBezTo>
                          <a:pt x="144209" y="971250"/>
                          <a:pt x="137400" y="966880"/>
                          <a:pt x="132522" y="960782"/>
                        </a:cubicBezTo>
                        <a:cubicBezTo>
                          <a:pt x="90733" y="908545"/>
                          <a:pt x="139386" y="959364"/>
                          <a:pt x="99391" y="919369"/>
                        </a:cubicBezTo>
                        <a:lnTo>
                          <a:pt x="82826" y="869674"/>
                        </a:lnTo>
                        <a:cubicBezTo>
                          <a:pt x="77771" y="854508"/>
                          <a:pt x="67501" y="761774"/>
                          <a:pt x="66261" y="753717"/>
                        </a:cubicBezTo>
                        <a:cubicBezTo>
                          <a:pt x="63416" y="735223"/>
                          <a:pt x="55190" y="698403"/>
                          <a:pt x="49696" y="679174"/>
                        </a:cubicBezTo>
                        <a:cubicBezTo>
                          <a:pt x="47298" y="670779"/>
                          <a:pt x="46867" y="661144"/>
                          <a:pt x="41413" y="654326"/>
                        </a:cubicBezTo>
                        <a:cubicBezTo>
                          <a:pt x="35194" y="646553"/>
                          <a:pt x="24338" y="643980"/>
                          <a:pt x="16565" y="637761"/>
                        </a:cubicBezTo>
                        <a:cubicBezTo>
                          <a:pt x="10467" y="632883"/>
                          <a:pt x="5522" y="626717"/>
                          <a:pt x="0" y="621195"/>
                        </a:cubicBezTo>
                        <a:cubicBezTo>
                          <a:pt x="2761" y="593586"/>
                          <a:pt x="5041" y="565925"/>
                          <a:pt x="8283" y="538369"/>
                        </a:cubicBezTo>
                        <a:cubicBezTo>
                          <a:pt x="10564" y="518981"/>
                          <a:pt x="2761" y="494195"/>
                          <a:pt x="16565" y="480391"/>
                        </a:cubicBezTo>
                        <a:cubicBezTo>
                          <a:pt x="26519" y="470437"/>
                          <a:pt x="44174" y="485913"/>
                          <a:pt x="57978" y="488674"/>
                        </a:cubicBezTo>
                        <a:cubicBezTo>
                          <a:pt x="110435" y="485913"/>
                          <a:pt x="165514" y="497002"/>
                          <a:pt x="215348" y="480391"/>
                        </a:cubicBezTo>
                        <a:cubicBezTo>
                          <a:pt x="231913" y="474869"/>
                          <a:pt x="231913" y="430695"/>
                          <a:pt x="231913" y="430695"/>
                        </a:cubicBezTo>
                        <a:cubicBezTo>
                          <a:pt x="223141" y="378060"/>
                          <a:pt x="213897" y="348442"/>
                          <a:pt x="231913" y="289891"/>
                        </a:cubicBezTo>
                        <a:cubicBezTo>
                          <a:pt x="234840" y="280377"/>
                          <a:pt x="248478" y="278848"/>
                          <a:pt x="256761" y="273326"/>
                        </a:cubicBezTo>
                        <a:cubicBezTo>
                          <a:pt x="277583" y="210863"/>
                          <a:pt x="249494" y="287863"/>
                          <a:pt x="281609" y="223630"/>
                        </a:cubicBezTo>
                        <a:cubicBezTo>
                          <a:pt x="285513" y="215821"/>
                          <a:pt x="287130" y="207065"/>
                          <a:pt x="289891" y="198782"/>
                        </a:cubicBezTo>
                        <a:cubicBezTo>
                          <a:pt x="253078" y="191420"/>
                          <a:pt x="245048" y="197778"/>
                          <a:pt x="223631" y="165652"/>
                        </a:cubicBezTo>
                        <a:lnTo>
                          <a:pt x="207065" y="140804"/>
                        </a:lnTo>
                        <a:close/>
                      </a:path>
                    </a:pathLst>
                  </a:custGeom>
                  <a:solidFill>
                    <a:srgbClr val="8CFCB7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6" name="Country30"/>
                  <xdr:cNvSpPr/>
                </xdr:nvSpPr>
                <xdr:spPr>
                  <a:xfrm>
                    <a:off x="10850217" y="563206"/>
                    <a:ext cx="1557131" cy="1921577"/>
                  </a:xfrm>
                  <a:custGeom>
                    <a:avLst/>
                    <a:gdLst>
                      <a:gd name="connsiteX0" fmla="*/ 546653 w 1557131"/>
                      <a:gd name="connsiteY0" fmla="*/ 74555 h 1921577"/>
                      <a:gd name="connsiteX1" fmla="*/ 546653 w 1557131"/>
                      <a:gd name="connsiteY1" fmla="*/ 74555 h 1921577"/>
                      <a:gd name="connsiteX2" fmla="*/ 588066 w 1557131"/>
                      <a:gd name="connsiteY2" fmla="*/ 8294 h 1921577"/>
                      <a:gd name="connsiteX3" fmla="*/ 612913 w 1557131"/>
                      <a:gd name="connsiteY3" fmla="*/ 16577 h 1921577"/>
                      <a:gd name="connsiteX4" fmla="*/ 637761 w 1557131"/>
                      <a:gd name="connsiteY4" fmla="*/ 66272 h 1921577"/>
                      <a:gd name="connsiteX5" fmla="*/ 687457 w 1557131"/>
                      <a:gd name="connsiteY5" fmla="*/ 91120 h 1921577"/>
                      <a:gd name="connsiteX6" fmla="*/ 712305 w 1557131"/>
                      <a:gd name="connsiteY6" fmla="*/ 107685 h 1921577"/>
                      <a:gd name="connsiteX7" fmla="*/ 762000 w 1557131"/>
                      <a:gd name="connsiteY7" fmla="*/ 124251 h 1921577"/>
                      <a:gd name="connsiteX8" fmla="*/ 786848 w 1557131"/>
                      <a:gd name="connsiteY8" fmla="*/ 115968 h 1921577"/>
                      <a:gd name="connsiteX9" fmla="*/ 811696 w 1557131"/>
                      <a:gd name="connsiteY9" fmla="*/ 99403 h 1921577"/>
                      <a:gd name="connsiteX10" fmla="*/ 869674 w 1557131"/>
                      <a:gd name="connsiteY10" fmla="*/ 107685 h 1921577"/>
                      <a:gd name="connsiteX11" fmla="*/ 919370 w 1557131"/>
                      <a:gd name="connsiteY11" fmla="*/ 124251 h 1921577"/>
                      <a:gd name="connsiteX12" fmla="*/ 944218 w 1557131"/>
                      <a:gd name="connsiteY12" fmla="*/ 140816 h 1921577"/>
                      <a:gd name="connsiteX13" fmla="*/ 985631 w 1557131"/>
                      <a:gd name="connsiteY13" fmla="*/ 149098 h 1921577"/>
                      <a:gd name="connsiteX14" fmla="*/ 985631 w 1557131"/>
                      <a:gd name="connsiteY14" fmla="*/ 66272 h 1921577"/>
                      <a:gd name="connsiteX15" fmla="*/ 1002196 w 1557131"/>
                      <a:gd name="connsiteY15" fmla="*/ 41424 h 1921577"/>
                      <a:gd name="connsiteX16" fmla="*/ 1051892 w 1557131"/>
                      <a:gd name="connsiteY16" fmla="*/ 24859 h 1921577"/>
                      <a:gd name="connsiteX17" fmla="*/ 1101587 w 1557131"/>
                      <a:gd name="connsiteY17" fmla="*/ 33142 h 1921577"/>
                      <a:gd name="connsiteX18" fmla="*/ 1134718 w 1557131"/>
                      <a:gd name="connsiteY18" fmla="*/ 74555 h 1921577"/>
                      <a:gd name="connsiteX19" fmla="*/ 1184413 w 1557131"/>
                      <a:gd name="connsiteY19" fmla="*/ 91120 h 1921577"/>
                      <a:gd name="connsiteX20" fmla="*/ 1209261 w 1557131"/>
                      <a:gd name="connsiteY20" fmla="*/ 99403 h 1921577"/>
                      <a:gd name="connsiteX21" fmla="*/ 1258957 w 1557131"/>
                      <a:gd name="connsiteY21" fmla="*/ 132533 h 1921577"/>
                      <a:gd name="connsiteX22" fmla="*/ 1283805 w 1557131"/>
                      <a:gd name="connsiteY22" fmla="*/ 140816 h 1921577"/>
                      <a:gd name="connsiteX23" fmla="*/ 1300370 w 1557131"/>
                      <a:gd name="connsiteY23" fmla="*/ 165664 h 1921577"/>
                      <a:gd name="connsiteX24" fmla="*/ 1350066 w 1557131"/>
                      <a:gd name="connsiteY24" fmla="*/ 190511 h 1921577"/>
                      <a:gd name="connsiteX25" fmla="*/ 1383196 w 1557131"/>
                      <a:gd name="connsiteY25" fmla="*/ 198794 h 1921577"/>
                      <a:gd name="connsiteX26" fmla="*/ 1408044 w 1557131"/>
                      <a:gd name="connsiteY26" fmla="*/ 215359 h 1921577"/>
                      <a:gd name="connsiteX27" fmla="*/ 1416326 w 1557131"/>
                      <a:gd name="connsiteY27" fmla="*/ 240207 h 1921577"/>
                      <a:gd name="connsiteX28" fmla="*/ 1432892 w 1557131"/>
                      <a:gd name="connsiteY28" fmla="*/ 256772 h 1921577"/>
                      <a:gd name="connsiteX29" fmla="*/ 1449457 w 1557131"/>
                      <a:gd name="connsiteY29" fmla="*/ 281620 h 1921577"/>
                      <a:gd name="connsiteX30" fmla="*/ 1499153 w 1557131"/>
                      <a:gd name="connsiteY30" fmla="*/ 298185 h 1921577"/>
                      <a:gd name="connsiteX31" fmla="*/ 1524000 w 1557131"/>
                      <a:gd name="connsiteY31" fmla="*/ 306468 h 1921577"/>
                      <a:gd name="connsiteX32" fmla="*/ 1548848 w 1557131"/>
                      <a:gd name="connsiteY32" fmla="*/ 298185 h 1921577"/>
                      <a:gd name="connsiteX33" fmla="*/ 1557131 w 1557131"/>
                      <a:gd name="connsiteY33" fmla="*/ 323033 h 1921577"/>
                      <a:gd name="connsiteX34" fmla="*/ 1540566 w 1557131"/>
                      <a:gd name="connsiteY34" fmla="*/ 405859 h 1921577"/>
                      <a:gd name="connsiteX35" fmla="*/ 1532283 w 1557131"/>
                      <a:gd name="connsiteY35" fmla="*/ 438990 h 1921577"/>
                      <a:gd name="connsiteX36" fmla="*/ 1482587 w 1557131"/>
                      <a:gd name="connsiteY36" fmla="*/ 455555 h 1921577"/>
                      <a:gd name="connsiteX37" fmla="*/ 1457740 w 1557131"/>
                      <a:gd name="connsiteY37" fmla="*/ 463837 h 1921577"/>
                      <a:gd name="connsiteX38" fmla="*/ 1432892 w 1557131"/>
                      <a:gd name="connsiteY38" fmla="*/ 455555 h 1921577"/>
                      <a:gd name="connsiteX39" fmla="*/ 1399761 w 1557131"/>
                      <a:gd name="connsiteY39" fmla="*/ 422424 h 1921577"/>
                      <a:gd name="connsiteX40" fmla="*/ 1366631 w 1557131"/>
                      <a:gd name="connsiteY40" fmla="*/ 389294 h 1921577"/>
                      <a:gd name="connsiteX41" fmla="*/ 1358348 w 1557131"/>
                      <a:gd name="connsiteY41" fmla="*/ 364446 h 1921577"/>
                      <a:gd name="connsiteX42" fmla="*/ 1333500 w 1557131"/>
                      <a:gd name="connsiteY42" fmla="*/ 347881 h 1921577"/>
                      <a:gd name="connsiteX43" fmla="*/ 1325218 w 1557131"/>
                      <a:gd name="connsiteY43" fmla="*/ 372729 h 1921577"/>
                      <a:gd name="connsiteX44" fmla="*/ 1300370 w 1557131"/>
                      <a:gd name="connsiteY44" fmla="*/ 389294 h 1921577"/>
                      <a:gd name="connsiteX45" fmla="*/ 1283805 w 1557131"/>
                      <a:gd name="connsiteY45" fmla="*/ 438990 h 1921577"/>
                      <a:gd name="connsiteX46" fmla="*/ 1292087 w 1557131"/>
                      <a:gd name="connsiteY46" fmla="*/ 463837 h 1921577"/>
                      <a:gd name="connsiteX47" fmla="*/ 1333500 w 1557131"/>
                      <a:gd name="connsiteY47" fmla="*/ 496968 h 1921577"/>
                      <a:gd name="connsiteX48" fmla="*/ 1350066 w 1557131"/>
                      <a:gd name="connsiteY48" fmla="*/ 513533 h 1921577"/>
                      <a:gd name="connsiteX49" fmla="*/ 1341783 w 1557131"/>
                      <a:gd name="connsiteY49" fmla="*/ 563229 h 1921577"/>
                      <a:gd name="connsiteX50" fmla="*/ 1292087 w 1557131"/>
                      <a:gd name="connsiteY50" fmla="*/ 596359 h 1921577"/>
                      <a:gd name="connsiteX51" fmla="*/ 1275522 w 1557131"/>
                      <a:gd name="connsiteY51" fmla="*/ 646055 h 1921577"/>
                      <a:gd name="connsiteX52" fmla="*/ 1267240 w 1557131"/>
                      <a:gd name="connsiteY52" fmla="*/ 712316 h 1921577"/>
                      <a:gd name="connsiteX53" fmla="*/ 1225826 w 1557131"/>
                      <a:gd name="connsiteY53" fmla="*/ 737164 h 1921577"/>
                      <a:gd name="connsiteX54" fmla="*/ 1126435 w 1557131"/>
                      <a:gd name="connsiteY54" fmla="*/ 728881 h 1921577"/>
                      <a:gd name="connsiteX55" fmla="*/ 1101587 w 1557131"/>
                      <a:gd name="connsiteY55" fmla="*/ 720598 h 1921577"/>
                      <a:gd name="connsiteX56" fmla="*/ 1068457 w 1557131"/>
                      <a:gd name="connsiteY56" fmla="*/ 728881 h 1921577"/>
                      <a:gd name="connsiteX57" fmla="*/ 1035326 w 1557131"/>
                      <a:gd name="connsiteY57" fmla="*/ 778577 h 1921577"/>
                      <a:gd name="connsiteX58" fmla="*/ 1051892 w 1557131"/>
                      <a:gd name="connsiteY58" fmla="*/ 795142 h 1921577"/>
                      <a:gd name="connsiteX59" fmla="*/ 1068457 w 1557131"/>
                      <a:gd name="connsiteY59" fmla="*/ 844837 h 1921577"/>
                      <a:gd name="connsiteX60" fmla="*/ 1076740 w 1557131"/>
                      <a:gd name="connsiteY60" fmla="*/ 869685 h 1921577"/>
                      <a:gd name="connsiteX61" fmla="*/ 1085022 w 1557131"/>
                      <a:gd name="connsiteY61" fmla="*/ 960794 h 1921577"/>
                      <a:gd name="connsiteX62" fmla="*/ 1101587 w 1557131"/>
                      <a:gd name="connsiteY62" fmla="*/ 1018772 h 1921577"/>
                      <a:gd name="connsiteX63" fmla="*/ 1093305 w 1557131"/>
                      <a:gd name="connsiteY63" fmla="*/ 1134729 h 1921577"/>
                      <a:gd name="connsiteX64" fmla="*/ 1109870 w 1557131"/>
                      <a:gd name="connsiteY64" fmla="*/ 1292098 h 1921577"/>
                      <a:gd name="connsiteX65" fmla="*/ 1101587 w 1557131"/>
                      <a:gd name="connsiteY65" fmla="*/ 1316946 h 1921577"/>
                      <a:gd name="connsiteX66" fmla="*/ 1051892 w 1557131"/>
                      <a:gd name="connsiteY66" fmla="*/ 1308664 h 1921577"/>
                      <a:gd name="connsiteX67" fmla="*/ 1002196 w 1557131"/>
                      <a:gd name="connsiteY67" fmla="*/ 1283816 h 1921577"/>
                      <a:gd name="connsiteX68" fmla="*/ 985631 w 1557131"/>
                      <a:gd name="connsiteY68" fmla="*/ 1258968 h 1921577"/>
                      <a:gd name="connsiteX69" fmla="*/ 969066 w 1557131"/>
                      <a:gd name="connsiteY69" fmla="*/ 1209272 h 1921577"/>
                      <a:gd name="connsiteX70" fmla="*/ 935935 w 1557131"/>
                      <a:gd name="connsiteY70" fmla="*/ 1167859 h 1921577"/>
                      <a:gd name="connsiteX71" fmla="*/ 911087 w 1557131"/>
                      <a:gd name="connsiteY71" fmla="*/ 1085033 h 1921577"/>
                      <a:gd name="connsiteX72" fmla="*/ 902805 w 1557131"/>
                      <a:gd name="connsiteY72" fmla="*/ 1018772 h 1921577"/>
                      <a:gd name="connsiteX73" fmla="*/ 894522 w 1557131"/>
                      <a:gd name="connsiteY73" fmla="*/ 993924 h 1921577"/>
                      <a:gd name="connsiteX74" fmla="*/ 919370 w 1557131"/>
                      <a:gd name="connsiteY74" fmla="*/ 861403 h 1921577"/>
                      <a:gd name="connsiteX75" fmla="*/ 927653 w 1557131"/>
                      <a:gd name="connsiteY75" fmla="*/ 836555 h 1921577"/>
                      <a:gd name="connsiteX76" fmla="*/ 944218 w 1557131"/>
                      <a:gd name="connsiteY76" fmla="*/ 811707 h 1921577"/>
                      <a:gd name="connsiteX77" fmla="*/ 952500 w 1557131"/>
                      <a:gd name="connsiteY77" fmla="*/ 786859 h 1921577"/>
                      <a:gd name="connsiteX78" fmla="*/ 969066 w 1557131"/>
                      <a:gd name="connsiteY78" fmla="*/ 770294 h 1921577"/>
                      <a:gd name="connsiteX79" fmla="*/ 1010479 w 1557131"/>
                      <a:gd name="connsiteY79" fmla="*/ 704033 h 1921577"/>
                      <a:gd name="connsiteX80" fmla="*/ 1027044 w 1557131"/>
                      <a:gd name="connsiteY80" fmla="*/ 612924 h 1921577"/>
                      <a:gd name="connsiteX81" fmla="*/ 1018761 w 1557131"/>
                      <a:gd name="connsiteY81" fmla="*/ 588077 h 1921577"/>
                      <a:gd name="connsiteX82" fmla="*/ 985631 w 1557131"/>
                      <a:gd name="connsiteY82" fmla="*/ 596359 h 1921577"/>
                      <a:gd name="connsiteX83" fmla="*/ 969066 w 1557131"/>
                      <a:gd name="connsiteY83" fmla="*/ 621207 h 1921577"/>
                      <a:gd name="connsiteX84" fmla="*/ 952500 w 1557131"/>
                      <a:gd name="connsiteY84" fmla="*/ 687468 h 1921577"/>
                      <a:gd name="connsiteX85" fmla="*/ 935935 w 1557131"/>
                      <a:gd name="connsiteY85" fmla="*/ 753729 h 1921577"/>
                      <a:gd name="connsiteX86" fmla="*/ 911087 w 1557131"/>
                      <a:gd name="connsiteY86" fmla="*/ 770294 h 1921577"/>
                      <a:gd name="connsiteX87" fmla="*/ 886240 w 1557131"/>
                      <a:gd name="connsiteY87" fmla="*/ 687468 h 1921577"/>
                      <a:gd name="connsiteX88" fmla="*/ 869674 w 1557131"/>
                      <a:gd name="connsiteY88" fmla="*/ 670903 h 1921577"/>
                      <a:gd name="connsiteX89" fmla="*/ 844826 w 1557131"/>
                      <a:gd name="connsiteY89" fmla="*/ 629490 h 1921577"/>
                      <a:gd name="connsiteX90" fmla="*/ 828261 w 1557131"/>
                      <a:gd name="connsiteY90" fmla="*/ 654337 h 1921577"/>
                      <a:gd name="connsiteX91" fmla="*/ 786848 w 1557131"/>
                      <a:gd name="connsiteY91" fmla="*/ 687468 h 1921577"/>
                      <a:gd name="connsiteX92" fmla="*/ 778566 w 1557131"/>
                      <a:gd name="connsiteY92" fmla="*/ 762011 h 1921577"/>
                      <a:gd name="connsiteX93" fmla="*/ 811696 w 1557131"/>
                      <a:gd name="connsiteY93" fmla="*/ 811707 h 1921577"/>
                      <a:gd name="connsiteX94" fmla="*/ 803413 w 1557131"/>
                      <a:gd name="connsiteY94" fmla="*/ 836555 h 1921577"/>
                      <a:gd name="connsiteX95" fmla="*/ 778566 w 1557131"/>
                      <a:gd name="connsiteY95" fmla="*/ 844837 h 1921577"/>
                      <a:gd name="connsiteX96" fmla="*/ 704022 w 1557131"/>
                      <a:gd name="connsiteY96" fmla="*/ 811707 h 1921577"/>
                      <a:gd name="connsiteX97" fmla="*/ 670892 w 1557131"/>
                      <a:gd name="connsiteY97" fmla="*/ 795142 h 1921577"/>
                      <a:gd name="connsiteX98" fmla="*/ 662609 w 1557131"/>
                      <a:gd name="connsiteY98" fmla="*/ 819990 h 1921577"/>
                      <a:gd name="connsiteX99" fmla="*/ 596348 w 1557131"/>
                      <a:gd name="connsiteY99" fmla="*/ 844837 h 1921577"/>
                      <a:gd name="connsiteX100" fmla="*/ 438979 w 1557131"/>
                      <a:gd name="connsiteY100" fmla="*/ 828272 h 1921577"/>
                      <a:gd name="connsiteX101" fmla="*/ 422413 w 1557131"/>
                      <a:gd name="connsiteY101" fmla="*/ 861403 h 1921577"/>
                      <a:gd name="connsiteX102" fmla="*/ 405848 w 1557131"/>
                      <a:gd name="connsiteY102" fmla="*/ 886251 h 1921577"/>
                      <a:gd name="connsiteX103" fmla="*/ 397566 w 1557131"/>
                      <a:gd name="connsiteY103" fmla="*/ 911098 h 1921577"/>
                      <a:gd name="connsiteX104" fmla="*/ 381000 w 1557131"/>
                      <a:gd name="connsiteY104" fmla="*/ 927664 h 1921577"/>
                      <a:gd name="connsiteX105" fmla="*/ 364435 w 1557131"/>
                      <a:gd name="connsiteY105" fmla="*/ 952511 h 1921577"/>
                      <a:gd name="connsiteX106" fmla="*/ 356153 w 1557131"/>
                      <a:gd name="connsiteY106" fmla="*/ 977359 h 1921577"/>
                      <a:gd name="connsiteX107" fmla="*/ 314740 w 1557131"/>
                      <a:gd name="connsiteY107" fmla="*/ 1027055 h 1921577"/>
                      <a:gd name="connsiteX108" fmla="*/ 323022 w 1557131"/>
                      <a:gd name="connsiteY108" fmla="*/ 1085033 h 1921577"/>
                      <a:gd name="connsiteX109" fmla="*/ 381000 w 1557131"/>
                      <a:gd name="connsiteY109" fmla="*/ 1109881 h 1921577"/>
                      <a:gd name="connsiteX110" fmla="*/ 422413 w 1557131"/>
                      <a:gd name="connsiteY110" fmla="*/ 1167859 h 1921577"/>
                      <a:gd name="connsiteX111" fmla="*/ 455544 w 1557131"/>
                      <a:gd name="connsiteY111" fmla="*/ 1151294 h 1921577"/>
                      <a:gd name="connsiteX112" fmla="*/ 480392 w 1557131"/>
                      <a:gd name="connsiteY112" fmla="*/ 1134729 h 1921577"/>
                      <a:gd name="connsiteX113" fmla="*/ 546653 w 1557131"/>
                      <a:gd name="connsiteY113" fmla="*/ 1151294 h 1921577"/>
                      <a:gd name="connsiteX114" fmla="*/ 554935 w 1557131"/>
                      <a:gd name="connsiteY114" fmla="*/ 1176142 h 1921577"/>
                      <a:gd name="connsiteX115" fmla="*/ 596348 w 1557131"/>
                      <a:gd name="connsiteY115" fmla="*/ 1225837 h 1921577"/>
                      <a:gd name="connsiteX116" fmla="*/ 612913 w 1557131"/>
                      <a:gd name="connsiteY116" fmla="*/ 1275533 h 1921577"/>
                      <a:gd name="connsiteX117" fmla="*/ 621196 w 1557131"/>
                      <a:gd name="connsiteY117" fmla="*/ 1300381 h 1921577"/>
                      <a:gd name="connsiteX118" fmla="*/ 629479 w 1557131"/>
                      <a:gd name="connsiteY118" fmla="*/ 1399772 h 1921577"/>
                      <a:gd name="connsiteX119" fmla="*/ 646044 w 1557131"/>
                      <a:gd name="connsiteY119" fmla="*/ 1507446 h 1921577"/>
                      <a:gd name="connsiteX120" fmla="*/ 637761 w 1557131"/>
                      <a:gd name="connsiteY120" fmla="*/ 1813903 h 1921577"/>
                      <a:gd name="connsiteX121" fmla="*/ 604631 w 1557131"/>
                      <a:gd name="connsiteY121" fmla="*/ 1847033 h 1921577"/>
                      <a:gd name="connsiteX122" fmla="*/ 588066 w 1557131"/>
                      <a:gd name="connsiteY122" fmla="*/ 1871881 h 1921577"/>
                      <a:gd name="connsiteX123" fmla="*/ 571500 w 1557131"/>
                      <a:gd name="connsiteY123" fmla="*/ 1888446 h 1921577"/>
                      <a:gd name="connsiteX124" fmla="*/ 563218 w 1557131"/>
                      <a:gd name="connsiteY124" fmla="*/ 1921577 h 1921577"/>
                      <a:gd name="connsiteX125" fmla="*/ 538370 w 1557131"/>
                      <a:gd name="connsiteY125" fmla="*/ 1913294 h 1921577"/>
                      <a:gd name="connsiteX126" fmla="*/ 488674 w 1557131"/>
                      <a:gd name="connsiteY126" fmla="*/ 1880164 h 1921577"/>
                      <a:gd name="connsiteX127" fmla="*/ 480392 w 1557131"/>
                      <a:gd name="connsiteY127" fmla="*/ 1855316 h 1921577"/>
                      <a:gd name="connsiteX128" fmla="*/ 430696 w 1557131"/>
                      <a:gd name="connsiteY128" fmla="*/ 1838751 h 1921577"/>
                      <a:gd name="connsiteX129" fmla="*/ 389283 w 1557131"/>
                      <a:gd name="connsiteY129" fmla="*/ 1813903 h 1921577"/>
                      <a:gd name="connsiteX130" fmla="*/ 356153 w 1557131"/>
                      <a:gd name="connsiteY130" fmla="*/ 1772490 h 1921577"/>
                      <a:gd name="connsiteX131" fmla="*/ 364435 w 1557131"/>
                      <a:gd name="connsiteY131" fmla="*/ 1739359 h 1921577"/>
                      <a:gd name="connsiteX132" fmla="*/ 389283 w 1557131"/>
                      <a:gd name="connsiteY132" fmla="*/ 1731077 h 1921577"/>
                      <a:gd name="connsiteX133" fmla="*/ 372718 w 1557131"/>
                      <a:gd name="connsiteY133" fmla="*/ 1631685 h 1921577"/>
                      <a:gd name="connsiteX134" fmla="*/ 381000 w 1557131"/>
                      <a:gd name="connsiteY134" fmla="*/ 1524011 h 1921577"/>
                      <a:gd name="connsiteX135" fmla="*/ 389283 w 1557131"/>
                      <a:gd name="connsiteY135" fmla="*/ 1499164 h 1921577"/>
                      <a:gd name="connsiteX136" fmla="*/ 405848 w 1557131"/>
                      <a:gd name="connsiteY136" fmla="*/ 1482598 h 1921577"/>
                      <a:gd name="connsiteX137" fmla="*/ 397566 w 1557131"/>
                      <a:gd name="connsiteY137" fmla="*/ 1358359 h 1921577"/>
                      <a:gd name="connsiteX138" fmla="*/ 347870 w 1557131"/>
                      <a:gd name="connsiteY138" fmla="*/ 1292098 h 1921577"/>
                      <a:gd name="connsiteX139" fmla="*/ 323022 w 1557131"/>
                      <a:gd name="connsiteY139" fmla="*/ 1275533 h 1921577"/>
                      <a:gd name="connsiteX140" fmla="*/ 231913 w 1557131"/>
                      <a:gd name="connsiteY140" fmla="*/ 1283816 h 1921577"/>
                      <a:gd name="connsiteX141" fmla="*/ 182218 w 1557131"/>
                      <a:gd name="connsiteY141" fmla="*/ 1300381 h 1921577"/>
                      <a:gd name="connsiteX142" fmla="*/ 140805 w 1557131"/>
                      <a:gd name="connsiteY142" fmla="*/ 1242403 h 1921577"/>
                      <a:gd name="connsiteX143" fmla="*/ 82826 w 1557131"/>
                      <a:gd name="connsiteY143" fmla="*/ 1192707 h 1921577"/>
                      <a:gd name="connsiteX144" fmla="*/ 74544 w 1557131"/>
                      <a:gd name="connsiteY144" fmla="*/ 1167859 h 1921577"/>
                      <a:gd name="connsiteX145" fmla="*/ 24848 w 1557131"/>
                      <a:gd name="connsiteY145" fmla="*/ 1101598 h 1921577"/>
                      <a:gd name="connsiteX146" fmla="*/ 0 w 1557131"/>
                      <a:gd name="connsiteY146" fmla="*/ 1018772 h 1921577"/>
                      <a:gd name="connsiteX147" fmla="*/ 8283 w 1557131"/>
                      <a:gd name="connsiteY147" fmla="*/ 836555 h 1921577"/>
                      <a:gd name="connsiteX148" fmla="*/ 16566 w 1557131"/>
                      <a:gd name="connsiteY148" fmla="*/ 712316 h 1921577"/>
                      <a:gd name="connsiteX149" fmla="*/ 24848 w 1557131"/>
                      <a:gd name="connsiteY149" fmla="*/ 687468 h 1921577"/>
                      <a:gd name="connsiteX150" fmla="*/ 49696 w 1557131"/>
                      <a:gd name="connsiteY150" fmla="*/ 670903 h 1921577"/>
                      <a:gd name="connsiteX151" fmla="*/ 74544 w 1557131"/>
                      <a:gd name="connsiteY151" fmla="*/ 621207 h 1921577"/>
                      <a:gd name="connsiteX152" fmla="*/ 99392 w 1557131"/>
                      <a:gd name="connsiteY152" fmla="*/ 579794 h 1921577"/>
                      <a:gd name="connsiteX153" fmla="*/ 115957 w 1557131"/>
                      <a:gd name="connsiteY153" fmla="*/ 530098 h 1921577"/>
                      <a:gd name="connsiteX154" fmla="*/ 140805 w 1557131"/>
                      <a:gd name="connsiteY154" fmla="*/ 480403 h 1921577"/>
                      <a:gd name="connsiteX155" fmla="*/ 157370 w 1557131"/>
                      <a:gd name="connsiteY155" fmla="*/ 463837 h 1921577"/>
                      <a:gd name="connsiteX156" fmla="*/ 165653 w 1557131"/>
                      <a:gd name="connsiteY156" fmla="*/ 438990 h 1921577"/>
                      <a:gd name="connsiteX157" fmla="*/ 248479 w 1557131"/>
                      <a:gd name="connsiteY157" fmla="*/ 463837 h 1921577"/>
                      <a:gd name="connsiteX158" fmla="*/ 273326 w 1557131"/>
                      <a:gd name="connsiteY158" fmla="*/ 546664 h 1921577"/>
                      <a:gd name="connsiteX159" fmla="*/ 281609 w 1557131"/>
                      <a:gd name="connsiteY159" fmla="*/ 571511 h 1921577"/>
                      <a:gd name="connsiteX160" fmla="*/ 298174 w 1557131"/>
                      <a:gd name="connsiteY160" fmla="*/ 588077 h 1921577"/>
                      <a:gd name="connsiteX161" fmla="*/ 314740 w 1557131"/>
                      <a:gd name="connsiteY161" fmla="*/ 571511 h 1921577"/>
                      <a:gd name="connsiteX162" fmla="*/ 339587 w 1557131"/>
                      <a:gd name="connsiteY162" fmla="*/ 563229 h 1921577"/>
                      <a:gd name="connsiteX163" fmla="*/ 397566 w 1557131"/>
                      <a:gd name="connsiteY163" fmla="*/ 579794 h 1921577"/>
                      <a:gd name="connsiteX164" fmla="*/ 422413 w 1557131"/>
                      <a:gd name="connsiteY164" fmla="*/ 571511 h 1921577"/>
                      <a:gd name="connsiteX165" fmla="*/ 430696 w 1557131"/>
                      <a:gd name="connsiteY165" fmla="*/ 546664 h 1921577"/>
                      <a:gd name="connsiteX166" fmla="*/ 438979 w 1557131"/>
                      <a:gd name="connsiteY166" fmla="*/ 496968 h 1921577"/>
                      <a:gd name="connsiteX167" fmla="*/ 447261 w 1557131"/>
                      <a:gd name="connsiteY167" fmla="*/ 455555 h 1921577"/>
                      <a:gd name="connsiteX168" fmla="*/ 422413 w 1557131"/>
                      <a:gd name="connsiteY168" fmla="*/ 347881 h 1921577"/>
                      <a:gd name="connsiteX169" fmla="*/ 397566 w 1557131"/>
                      <a:gd name="connsiteY169" fmla="*/ 339598 h 1921577"/>
                      <a:gd name="connsiteX170" fmla="*/ 364435 w 1557131"/>
                      <a:gd name="connsiteY170" fmla="*/ 198794 h 1921577"/>
                      <a:gd name="connsiteX171" fmla="*/ 414131 w 1557131"/>
                      <a:gd name="connsiteY171" fmla="*/ 182229 h 1921577"/>
                      <a:gd name="connsiteX172" fmla="*/ 438979 w 1557131"/>
                      <a:gd name="connsiteY172" fmla="*/ 173946 h 1921577"/>
                      <a:gd name="connsiteX173" fmla="*/ 455544 w 1557131"/>
                      <a:gd name="connsiteY173" fmla="*/ 149098 h 1921577"/>
                      <a:gd name="connsiteX174" fmla="*/ 480392 w 1557131"/>
                      <a:gd name="connsiteY174" fmla="*/ 140816 h 1921577"/>
                      <a:gd name="connsiteX175" fmla="*/ 521805 w 1557131"/>
                      <a:gd name="connsiteY175" fmla="*/ 107685 h 1921577"/>
                      <a:gd name="connsiteX176" fmla="*/ 546653 w 1557131"/>
                      <a:gd name="connsiteY176" fmla="*/ 74555 h 1921577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  <a:cxn ang="0">
                        <a:pos x="connsiteX104" y="connsiteY104"/>
                      </a:cxn>
                      <a:cxn ang="0">
                        <a:pos x="connsiteX105" y="connsiteY105"/>
                      </a:cxn>
                      <a:cxn ang="0">
                        <a:pos x="connsiteX106" y="connsiteY106"/>
                      </a:cxn>
                      <a:cxn ang="0">
                        <a:pos x="connsiteX107" y="connsiteY107"/>
                      </a:cxn>
                      <a:cxn ang="0">
                        <a:pos x="connsiteX108" y="connsiteY108"/>
                      </a:cxn>
                      <a:cxn ang="0">
                        <a:pos x="connsiteX109" y="connsiteY109"/>
                      </a:cxn>
                      <a:cxn ang="0">
                        <a:pos x="connsiteX110" y="connsiteY110"/>
                      </a:cxn>
                      <a:cxn ang="0">
                        <a:pos x="connsiteX111" y="connsiteY111"/>
                      </a:cxn>
                      <a:cxn ang="0">
                        <a:pos x="connsiteX112" y="connsiteY112"/>
                      </a:cxn>
                      <a:cxn ang="0">
                        <a:pos x="connsiteX113" y="connsiteY113"/>
                      </a:cxn>
                      <a:cxn ang="0">
                        <a:pos x="connsiteX114" y="connsiteY114"/>
                      </a:cxn>
                      <a:cxn ang="0">
                        <a:pos x="connsiteX115" y="connsiteY115"/>
                      </a:cxn>
                      <a:cxn ang="0">
                        <a:pos x="connsiteX116" y="connsiteY116"/>
                      </a:cxn>
                      <a:cxn ang="0">
                        <a:pos x="connsiteX117" y="connsiteY117"/>
                      </a:cxn>
                      <a:cxn ang="0">
                        <a:pos x="connsiteX118" y="connsiteY118"/>
                      </a:cxn>
                      <a:cxn ang="0">
                        <a:pos x="connsiteX119" y="connsiteY119"/>
                      </a:cxn>
                      <a:cxn ang="0">
                        <a:pos x="connsiteX120" y="connsiteY120"/>
                      </a:cxn>
                      <a:cxn ang="0">
                        <a:pos x="connsiteX121" y="connsiteY121"/>
                      </a:cxn>
                      <a:cxn ang="0">
                        <a:pos x="connsiteX122" y="connsiteY122"/>
                      </a:cxn>
                      <a:cxn ang="0">
                        <a:pos x="connsiteX123" y="connsiteY123"/>
                      </a:cxn>
                      <a:cxn ang="0">
                        <a:pos x="connsiteX124" y="connsiteY124"/>
                      </a:cxn>
                      <a:cxn ang="0">
                        <a:pos x="connsiteX125" y="connsiteY125"/>
                      </a:cxn>
                      <a:cxn ang="0">
                        <a:pos x="connsiteX126" y="connsiteY126"/>
                      </a:cxn>
                      <a:cxn ang="0">
                        <a:pos x="connsiteX127" y="connsiteY127"/>
                      </a:cxn>
                      <a:cxn ang="0">
                        <a:pos x="connsiteX128" y="connsiteY128"/>
                      </a:cxn>
                      <a:cxn ang="0">
                        <a:pos x="connsiteX129" y="connsiteY129"/>
                      </a:cxn>
                      <a:cxn ang="0">
                        <a:pos x="connsiteX130" y="connsiteY130"/>
                      </a:cxn>
                      <a:cxn ang="0">
                        <a:pos x="connsiteX131" y="connsiteY131"/>
                      </a:cxn>
                      <a:cxn ang="0">
                        <a:pos x="connsiteX132" y="connsiteY132"/>
                      </a:cxn>
                      <a:cxn ang="0">
                        <a:pos x="connsiteX133" y="connsiteY133"/>
                      </a:cxn>
                      <a:cxn ang="0">
                        <a:pos x="connsiteX134" y="connsiteY134"/>
                      </a:cxn>
                      <a:cxn ang="0">
                        <a:pos x="connsiteX135" y="connsiteY135"/>
                      </a:cxn>
                      <a:cxn ang="0">
                        <a:pos x="connsiteX136" y="connsiteY136"/>
                      </a:cxn>
                      <a:cxn ang="0">
                        <a:pos x="connsiteX137" y="connsiteY137"/>
                      </a:cxn>
                      <a:cxn ang="0">
                        <a:pos x="connsiteX138" y="connsiteY138"/>
                      </a:cxn>
                      <a:cxn ang="0">
                        <a:pos x="connsiteX139" y="connsiteY139"/>
                      </a:cxn>
                      <a:cxn ang="0">
                        <a:pos x="connsiteX140" y="connsiteY140"/>
                      </a:cxn>
                      <a:cxn ang="0">
                        <a:pos x="connsiteX141" y="connsiteY141"/>
                      </a:cxn>
                      <a:cxn ang="0">
                        <a:pos x="connsiteX142" y="connsiteY142"/>
                      </a:cxn>
                      <a:cxn ang="0">
                        <a:pos x="connsiteX143" y="connsiteY143"/>
                      </a:cxn>
                      <a:cxn ang="0">
                        <a:pos x="connsiteX144" y="connsiteY144"/>
                      </a:cxn>
                      <a:cxn ang="0">
                        <a:pos x="connsiteX145" y="connsiteY145"/>
                      </a:cxn>
                      <a:cxn ang="0">
                        <a:pos x="connsiteX146" y="connsiteY146"/>
                      </a:cxn>
                      <a:cxn ang="0">
                        <a:pos x="connsiteX147" y="connsiteY147"/>
                      </a:cxn>
                      <a:cxn ang="0">
                        <a:pos x="connsiteX148" y="connsiteY148"/>
                      </a:cxn>
                      <a:cxn ang="0">
                        <a:pos x="connsiteX149" y="connsiteY149"/>
                      </a:cxn>
                      <a:cxn ang="0">
                        <a:pos x="connsiteX150" y="connsiteY150"/>
                      </a:cxn>
                      <a:cxn ang="0">
                        <a:pos x="connsiteX151" y="connsiteY151"/>
                      </a:cxn>
                      <a:cxn ang="0">
                        <a:pos x="connsiteX152" y="connsiteY152"/>
                      </a:cxn>
                      <a:cxn ang="0">
                        <a:pos x="connsiteX153" y="connsiteY153"/>
                      </a:cxn>
                      <a:cxn ang="0">
                        <a:pos x="connsiteX154" y="connsiteY154"/>
                      </a:cxn>
                      <a:cxn ang="0">
                        <a:pos x="connsiteX155" y="connsiteY155"/>
                      </a:cxn>
                      <a:cxn ang="0">
                        <a:pos x="connsiteX156" y="connsiteY156"/>
                      </a:cxn>
                      <a:cxn ang="0">
                        <a:pos x="connsiteX157" y="connsiteY157"/>
                      </a:cxn>
                      <a:cxn ang="0">
                        <a:pos x="connsiteX158" y="connsiteY158"/>
                      </a:cxn>
                      <a:cxn ang="0">
                        <a:pos x="connsiteX159" y="connsiteY159"/>
                      </a:cxn>
                      <a:cxn ang="0">
                        <a:pos x="connsiteX160" y="connsiteY160"/>
                      </a:cxn>
                      <a:cxn ang="0">
                        <a:pos x="connsiteX161" y="connsiteY161"/>
                      </a:cxn>
                      <a:cxn ang="0">
                        <a:pos x="connsiteX162" y="connsiteY162"/>
                      </a:cxn>
                      <a:cxn ang="0">
                        <a:pos x="connsiteX163" y="connsiteY163"/>
                      </a:cxn>
                      <a:cxn ang="0">
                        <a:pos x="connsiteX164" y="connsiteY164"/>
                      </a:cxn>
                      <a:cxn ang="0">
                        <a:pos x="connsiteX165" y="connsiteY165"/>
                      </a:cxn>
                      <a:cxn ang="0">
                        <a:pos x="connsiteX166" y="connsiteY166"/>
                      </a:cxn>
                      <a:cxn ang="0">
                        <a:pos x="connsiteX167" y="connsiteY167"/>
                      </a:cxn>
                      <a:cxn ang="0">
                        <a:pos x="connsiteX168" y="connsiteY168"/>
                      </a:cxn>
                      <a:cxn ang="0">
                        <a:pos x="connsiteX169" y="connsiteY169"/>
                      </a:cxn>
                      <a:cxn ang="0">
                        <a:pos x="connsiteX170" y="connsiteY170"/>
                      </a:cxn>
                      <a:cxn ang="0">
                        <a:pos x="connsiteX171" y="connsiteY171"/>
                      </a:cxn>
                      <a:cxn ang="0">
                        <a:pos x="connsiteX172" y="connsiteY172"/>
                      </a:cxn>
                      <a:cxn ang="0">
                        <a:pos x="connsiteX173" y="connsiteY173"/>
                      </a:cxn>
                      <a:cxn ang="0">
                        <a:pos x="connsiteX174" y="connsiteY174"/>
                      </a:cxn>
                      <a:cxn ang="0">
                        <a:pos x="connsiteX175" y="connsiteY175"/>
                      </a:cxn>
                      <a:cxn ang="0">
                        <a:pos x="connsiteX176" y="connsiteY176"/>
                      </a:cxn>
                    </a:cxnLst>
                    <a:rect l="l" t="t" r="r" b="b"/>
                    <a:pathLst>
                      <a:path w="1557131" h="1921577">
                        <a:moveTo>
                          <a:pt x="546653" y="74555"/>
                        </a:moveTo>
                        <a:lnTo>
                          <a:pt x="546653" y="74555"/>
                        </a:lnTo>
                        <a:cubicBezTo>
                          <a:pt x="555707" y="-6939"/>
                          <a:pt x="530901" y="-8040"/>
                          <a:pt x="588066" y="8294"/>
                        </a:cubicBezTo>
                        <a:cubicBezTo>
                          <a:pt x="596460" y="10693"/>
                          <a:pt x="604631" y="13816"/>
                          <a:pt x="612913" y="16577"/>
                        </a:cubicBezTo>
                        <a:cubicBezTo>
                          <a:pt x="672432" y="76092"/>
                          <a:pt x="576707" y="-25309"/>
                          <a:pt x="637761" y="66272"/>
                        </a:cubicBezTo>
                        <a:cubicBezTo>
                          <a:pt x="649628" y="84073"/>
                          <a:pt x="670922" y="82852"/>
                          <a:pt x="687457" y="91120"/>
                        </a:cubicBezTo>
                        <a:cubicBezTo>
                          <a:pt x="696361" y="95572"/>
                          <a:pt x="703209" y="103642"/>
                          <a:pt x="712305" y="107685"/>
                        </a:cubicBezTo>
                        <a:cubicBezTo>
                          <a:pt x="728261" y="114777"/>
                          <a:pt x="762000" y="124251"/>
                          <a:pt x="762000" y="124251"/>
                        </a:cubicBezTo>
                        <a:cubicBezTo>
                          <a:pt x="770283" y="121490"/>
                          <a:pt x="779039" y="119873"/>
                          <a:pt x="786848" y="115968"/>
                        </a:cubicBezTo>
                        <a:cubicBezTo>
                          <a:pt x="795752" y="111516"/>
                          <a:pt x="801791" y="100394"/>
                          <a:pt x="811696" y="99403"/>
                        </a:cubicBezTo>
                        <a:cubicBezTo>
                          <a:pt x="831121" y="97460"/>
                          <a:pt x="850348" y="104924"/>
                          <a:pt x="869674" y="107685"/>
                        </a:cubicBezTo>
                        <a:cubicBezTo>
                          <a:pt x="886239" y="113207"/>
                          <a:pt x="904841" y="114565"/>
                          <a:pt x="919370" y="124251"/>
                        </a:cubicBezTo>
                        <a:cubicBezTo>
                          <a:pt x="927653" y="129773"/>
                          <a:pt x="934897" y="137321"/>
                          <a:pt x="944218" y="140816"/>
                        </a:cubicBezTo>
                        <a:cubicBezTo>
                          <a:pt x="957399" y="145759"/>
                          <a:pt x="971827" y="146337"/>
                          <a:pt x="985631" y="149098"/>
                        </a:cubicBezTo>
                        <a:cubicBezTo>
                          <a:pt x="1010423" y="74720"/>
                          <a:pt x="972034" y="202237"/>
                          <a:pt x="985631" y="66272"/>
                        </a:cubicBezTo>
                        <a:cubicBezTo>
                          <a:pt x="986622" y="56367"/>
                          <a:pt x="993755" y="46700"/>
                          <a:pt x="1002196" y="41424"/>
                        </a:cubicBezTo>
                        <a:cubicBezTo>
                          <a:pt x="1017003" y="32170"/>
                          <a:pt x="1051892" y="24859"/>
                          <a:pt x="1051892" y="24859"/>
                        </a:cubicBezTo>
                        <a:cubicBezTo>
                          <a:pt x="1068457" y="27620"/>
                          <a:pt x="1085863" y="27245"/>
                          <a:pt x="1101587" y="33142"/>
                        </a:cubicBezTo>
                        <a:cubicBezTo>
                          <a:pt x="1123562" y="41383"/>
                          <a:pt x="1115899" y="62793"/>
                          <a:pt x="1134718" y="74555"/>
                        </a:cubicBezTo>
                        <a:cubicBezTo>
                          <a:pt x="1149525" y="83809"/>
                          <a:pt x="1167848" y="85598"/>
                          <a:pt x="1184413" y="91120"/>
                        </a:cubicBezTo>
                        <a:lnTo>
                          <a:pt x="1209261" y="99403"/>
                        </a:lnTo>
                        <a:cubicBezTo>
                          <a:pt x="1228148" y="105699"/>
                          <a:pt x="1240070" y="126237"/>
                          <a:pt x="1258957" y="132533"/>
                        </a:cubicBezTo>
                        <a:lnTo>
                          <a:pt x="1283805" y="140816"/>
                        </a:lnTo>
                        <a:cubicBezTo>
                          <a:pt x="1289327" y="149099"/>
                          <a:pt x="1293331" y="158625"/>
                          <a:pt x="1300370" y="165664"/>
                        </a:cubicBezTo>
                        <a:cubicBezTo>
                          <a:pt x="1314891" y="180185"/>
                          <a:pt x="1331203" y="185122"/>
                          <a:pt x="1350066" y="190511"/>
                        </a:cubicBezTo>
                        <a:cubicBezTo>
                          <a:pt x="1361011" y="193638"/>
                          <a:pt x="1372153" y="196033"/>
                          <a:pt x="1383196" y="198794"/>
                        </a:cubicBezTo>
                        <a:cubicBezTo>
                          <a:pt x="1391479" y="204316"/>
                          <a:pt x="1401826" y="207586"/>
                          <a:pt x="1408044" y="215359"/>
                        </a:cubicBezTo>
                        <a:cubicBezTo>
                          <a:pt x="1413498" y="222177"/>
                          <a:pt x="1411834" y="232721"/>
                          <a:pt x="1416326" y="240207"/>
                        </a:cubicBezTo>
                        <a:cubicBezTo>
                          <a:pt x="1420344" y="246903"/>
                          <a:pt x="1428014" y="250674"/>
                          <a:pt x="1432892" y="256772"/>
                        </a:cubicBezTo>
                        <a:cubicBezTo>
                          <a:pt x="1439111" y="264545"/>
                          <a:pt x="1441016" y="276344"/>
                          <a:pt x="1449457" y="281620"/>
                        </a:cubicBezTo>
                        <a:cubicBezTo>
                          <a:pt x="1464264" y="290874"/>
                          <a:pt x="1482588" y="292663"/>
                          <a:pt x="1499153" y="298185"/>
                        </a:cubicBezTo>
                        <a:lnTo>
                          <a:pt x="1524000" y="306468"/>
                        </a:lnTo>
                        <a:cubicBezTo>
                          <a:pt x="1532283" y="303707"/>
                          <a:pt x="1541039" y="294281"/>
                          <a:pt x="1548848" y="298185"/>
                        </a:cubicBezTo>
                        <a:cubicBezTo>
                          <a:pt x="1556657" y="302089"/>
                          <a:pt x="1557131" y="314302"/>
                          <a:pt x="1557131" y="323033"/>
                        </a:cubicBezTo>
                        <a:cubicBezTo>
                          <a:pt x="1557131" y="372497"/>
                          <a:pt x="1550765" y="370163"/>
                          <a:pt x="1540566" y="405859"/>
                        </a:cubicBezTo>
                        <a:cubicBezTo>
                          <a:pt x="1537439" y="416805"/>
                          <a:pt x="1540926" y="431582"/>
                          <a:pt x="1532283" y="438990"/>
                        </a:cubicBezTo>
                        <a:cubicBezTo>
                          <a:pt x="1519025" y="450354"/>
                          <a:pt x="1499152" y="450033"/>
                          <a:pt x="1482587" y="455555"/>
                        </a:cubicBezTo>
                        <a:lnTo>
                          <a:pt x="1457740" y="463837"/>
                        </a:lnTo>
                        <a:cubicBezTo>
                          <a:pt x="1449457" y="461076"/>
                          <a:pt x="1439996" y="460630"/>
                          <a:pt x="1432892" y="455555"/>
                        </a:cubicBezTo>
                        <a:cubicBezTo>
                          <a:pt x="1420183" y="446477"/>
                          <a:pt x="1399761" y="422424"/>
                          <a:pt x="1399761" y="422424"/>
                        </a:cubicBezTo>
                        <a:cubicBezTo>
                          <a:pt x="1377676" y="356167"/>
                          <a:pt x="1410804" y="433467"/>
                          <a:pt x="1366631" y="389294"/>
                        </a:cubicBezTo>
                        <a:cubicBezTo>
                          <a:pt x="1360457" y="383120"/>
                          <a:pt x="1363802" y="371264"/>
                          <a:pt x="1358348" y="364446"/>
                        </a:cubicBezTo>
                        <a:cubicBezTo>
                          <a:pt x="1352129" y="356673"/>
                          <a:pt x="1341783" y="353403"/>
                          <a:pt x="1333500" y="347881"/>
                        </a:cubicBezTo>
                        <a:cubicBezTo>
                          <a:pt x="1330739" y="356164"/>
                          <a:pt x="1330672" y="365911"/>
                          <a:pt x="1325218" y="372729"/>
                        </a:cubicBezTo>
                        <a:cubicBezTo>
                          <a:pt x="1319000" y="380502"/>
                          <a:pt x="1305646" y="380853"/>
                          <a:pt x="1300370" y="389294"/>
                        </a:cubicBezTo>
                        <a:cubicBezTo>
                          <a:pt x="1291116" y="404101"/>
                          <a:pt x="1283805" y="438990"/>
                          <a:pt x="1283805" y="438990"/>
                        </a:cubicBezTo>
                        <a:cubicBezTo>
                          <a:pt x="1286566" y="447272"/>
                          <a:pt x="1287595" y="456351"/>
                          <a:pt x="1292087" y="463837"/>
                        </a:cubicBezTo>
                        <a:cubicBezTo>
                          <a:pt x="1301317" y="479220"/>
                          <a:pt x="1320478" y="486551"/>
                          <a:pt x="1333500" y="496968"/>
                        </a:cubicBezTo>
                        <a:cubicBezTo>
                          <a:pt x="1339598" y="501846"/>
                          <a:pt x="1344544" y="508011"/>
                          <a:pt x="1350066" y="513533"/>
                        </a:cubicBezTo>
                        <a:cubicBezTo>
                          <a:pt x="1358467" y="538739"/>
                          <a:pt x="1366644" y="541476"/>
                          <a:pt x="1341783" y="563229"/>
                        </a:cubicBezTo>
                        <a:cubicBezTo>
                          <a:pt x="1326800" y="576339"/>
                          <a:pt x="1292087" y="596359"/>
                          <a:pt x="1292087" y="596359"/>
                        </a:cubicBezTo>
                        <a:cubicBezTo>
                          <a:pt x="1286565" y="612924"/>
                          <a:pt x="1277688" y="628728"/>
                          <a:pt x="1275522" y="646055"/>
                        </a:cubicBezTo>
                        <a:cubicBezTo>
                          <a:pt x="1272761" y="668142"/>
                          <a:pt x="1273636" y="690996"/>
                          <a:pt x="1267240" y="712316"/>
                        </a:cubicBezTo>
                        <a:cubicBezTo>
                          <a:pt x="1262187" y="729158"/>
                          <a:pt x="1238308" y="733003"/>
                          <a:pt x="1225826" y="737164"/>
                        </a:cubicBezTo>
                        <a:cubicBezTo>
                          <a:pt x="1192696" y="734403"/>
                          <a:pt x="1159389" y="733275"/>
                          <a:pt x="1126435" y="728881"/>
                        </a:cubicBezTo>
                        <a:cubicBezTo>
                          <a:pt x="1117781" y="727727"/>
                          <a:pt x="1110318" y="720598"/>
                          <a:pt x="1101587" y="720598"/>
                        </a:cubicBezTo>
                        <a:cubicBezTo>
                          <a:pt x="1090204" y="720598"/>
                          <a:pt x="1079500" y="726120"/>
                          <a:pt x="1068457" y="728881"/>
                        </a:cubicBezTo>
                        <a:cubicBezTo>
                          <a:pt x="1058879" y="738459"/>
                          <a:pt x="1031330" y="758600"/>
                          <a:pt x="1035326" y="778577"/>
                        </a:cubicBezTo>
                        <a:cubicBezTo>
                          <a:pt x="1036858" y="786234"/>
                          <a:pt x="1046370" y="789620"/>
                          <a:pt x="1051892" y="795142"/>
                        </a:cubicBezTo>
                        <a:lnTo>
                          <a:pt x="1068457" y="844837"/>
                        </a:lnTo>
                        <a:lnTo>
                          <a:pt x="1076740" y="869685"/>
                        </a:lnTo>
                        <a:cubicBezTo>
                          <a:pt x="1079501" y="900055"/>
                          <a:pt x="1080992" y="930567"/>
                          <a:pt x="1085022" y="960794"/>
                        </a:cubicBezTo>
                        <a:cubicBezTo>
                          <a:pt x="1087332" y="978121"/>
                          <a:pt x="1095911" y="1001742"/>
                          <a:pt x="1101587" y="1018772"/>
                        </a:cubicBezTo>
                        <a:cubicBezTo>
                          <a:pt x="1098826" y="1057424"/>
                          <a:pt x="1093305" y="1095978"/>
                          <a:pt x="1093305" y="1134729"/>
                        </a:cubicBezTo>
                        <a:cubicBezTo>
                          <a:pt x="1093305" y="1234172"/>
                          <a:pt x="1093999" y="1228618"/>
                          <a:pt x="1109870" y="1292098"/>
                        </a:cubicBezTo>
                        <a:cubicBezTo>
                          <a:pt x="1107109" y="1300381"/>
                          <a:pt x="1109982" y="1314547"/>
                          <a:pt x="1101587" y="1316946"/>
                        </a:cubicBezTo>
                        <a:cubicBezTo>
                          <a:pt x="1085440" y="1321560"/>
                          <a:pt x="1068286" y="1312307"/>
                          <a:pt x="1051892" y="1308664"/>
                        </a:cubicBezTo>
                        <a:cubicBezTo>
                          <a:pt x="1026175" y="1302949"/>
                          <a:pt x="1024532" y="1298707"/>
                          <a:pt x="1002196" y="1283816"/>
                        </a:cubicBezTo>
                        <a:cubicBezTo>
                          <a:pt x="996674" y="1275533"/>
                          <a:pt x="989674" y="1268065"/>
                          <a:pt x="985631" y="1258968"/>
                        </a:cubicBezTo>
                        <a:cubicBezTo>
                          <a:pt x="978539" y="1243012"/>
                          <a:pt x="981413" y="1221619"/>
                          <a:pt x="969066" y="1209272"/>
                        </a:cubicBezTo>
                        <a:cubicBezTo>
                          <a:pt x="945461" y="1185668"/>
                          <a:pt x="956832" y="1199205"/>
                          <a:pt x="935935" y="1167859"/>
                        </a:cubicBezTo>
                        <a:cubicBezTo>
                          <a:pt x="915770" y="1107365"/>
                          <a:pt x="923605" y="1135104"/>
                          <a:pt x="911087" y="1085033"/>
                        </a:cubicBezTo>
                        <a:cubicBezTo>
                          <a:pt x="908326" y="1062946"/>
                          <a:pt x="906787" y="1040672"/>
                          <a:pt x="902805" y="1018772"/>
                        </a:cubicBezTo>
                        <a:cubicBezTo>
                          <a:pt x="901243" y="1010182"/>
                          <a:pt x="894522" y="1002655"/>
                          <a:pt x="894522" y="993924"/>
                        </a:cubicBezTo>
                        <a:cubicBezTo>
                          <a:pt x="894522" y="923786"/>
                          <a:pt x="900337" y="918502"/>
                          <a:pt x="919370" y="861403"/>
                        </a:cubicBezTo>
                        <a:cubicBezTo>
                          <a:pt x="922131" y="853120"/>
                          <a:pt x="922810" y="843819"/>
                          <a:pt x="927653" y="836555"/>
                        </a:cubicBezTo>
                        <a:lnTo>
                          <a:pt x="944218" y="811707"/>
                        </a:lnTo>
                        <a:cubicBezTo>
                          <a:pt x="946979" y="803424"/>
                          <a:pt x="948008" y="794345"/>
                          <a:pt x="952500" y="786859"/>
                        </a:cubicBezTo>
                        <a:cubicBezTo>
                          <a:pt x="956518" y="780163"/>
                          <a:pt x="965574" y="777279"/>
                          <a:pt x="969066" y="770294"/>
                        </a:cubicBezTo>
                        <a:cubicBezTo>
                          <a:pt x="1003565" y="701297"/>
                          <a:pt x="962673" y="735903"/>
                          <a:pt x="1010479" y="704033"/>
                        </a:cubicBezTo>
                        <a:cubicBezTo>
                          <a:pt x="1022126" y="669090"/>
                          <a:pt x="1027044" y="659748"/>
                          <a:pt x="1027044" y="612924"/>
                        </a:cubicBezTo>
                        <a:cubicBezTo>
                          <a:pt x="1027044" y="604194"/>
                          <a:pt x="1021522" y="596359"/>
                          <a:pt x="1018761" y="588077"/>
                        </a:cubicBezTo>
                        <a:cubicBezTo>
                          <a:pt x="1007718" y="590838"/>
                          <a:pt x="995102" y="590045"/>
                          <a:pt x="985631" y="596359"/>
                        </a:cubicBezTo>
                        <a:cubicBezTo>
                          <a:pt x="977348" y="601881"/>
                          <a:pt x="972468" y="611852"/>
                          <a:pt x="969066" y="621207"/>
                        </a:cubicBezTo>
                        <a:cubicBezTo>
                          <a:pt x="961286" y="642603"/>
                          <a:pt x="958022" y="665381"/>
                          <a:pt x="952500" y="687468"/>
                        </a:cubicBezTo>
                        <a:lnTo>
                          <a:pt x="935935" y="753729"/>
                        </a:lnTo>
                        <a:cubicBezTo>
                          <a:pt x="933521" y="763386"/>
                          <a:pt x="919370" y="764772"/>
                          <a:pt x="911087" y="770294"/>
                        </a:cubicBezTo>
                        <a:cubicBezTo>
                          <a:pt x="907334" y="755279"/>
                          <a:pt x="892962" y="694190"/>
                          <a:pt x="886240" y="687468"/>
                        </a:cubicBezTo>
                        <a:lnTo>
                          <a:pt x="869674" y="670903"/>
                        </a:lnTo>
                        <a:cubicBezTo>
                          <a:pt x="868700" y="667980"/>
                          <a:pt x="858821" y="625992"/>
                          <a:pt x="844826" y="629490"/>
                        </a:cubicBezTo>
                        <a:cubicBezTo>
                          <a:pt x="835169" y="631904"/>
                          <a:pt x="834479" y="646564"/>
                          <a:pt x="828261" y="654337"/>
                        </a:cubicBezTo>
                        <a:cubicBezTo>
                          <a:pt x="814771" y="671200"/>
                          <a:pt x="805302" y="675166"/>
                          <a:pt x="786848" y="687468"/>
                        </a:cubicBezTo>
                        <a:cubicBezTo>
                          <a:pt x="766395" y="718148"/>
                          <a:pt x="759491" y="716231"/>
                          <a:pt x="778566" y="762011"/>
                        </a:cubicBezTo>
                        <a:cubicBezTo>
                          <a:pt x="786223" y="780388"/>
                          <a:pt x="811696" y="811707"/>
                          <a:pt x="811696" y="811707"/>
                        </a:cubicBezTo>
                        <a:cubicBezTo>
                          <a:pt x="808935" y="819990"/>
                          <a:pt x="809587" y="830381"/>
                          <a:pt x="803413" y="836555"/>
                        </a:cubicBezTo>
                        <a:cubicBezTo>
                          <a:pt x="797240" y="842728"/>
                          <a:pt x="787243" y="845801"/>
                          <a:pt x="778566" y="844837"/>
                        </a:cubicBezTo>
                        <a:cubicBezTo>
                          <a:pt x="743082" y="840894"/>
                          <a:pt x="729913" y="828967"/>
                          <a:pt x="704022" y="811707"/>
                        </a:cubicBezTo>
                        <a:cubicBezTo>
                          <a:pt x="698501" y="795141"/>
                          <a:pt x="698501" y="767533"/>
                          <a:pt x="670892" y="795142"/>
                        </a:cubicBezTo>
                        <a:cubicBezTo>
                          <a:pt x="664718" y="801316"/>
                          <a:pt x="668783" y="813816"/>
                          <a:pt x="662609" y="819990"/>
                        </a:cubicBezTo>
                        <a:cubicBezTo>
                          <a:pt x="648171" y="834428"/>
                          <a:pt x="614836" y="840215"/>
                          <a:pt x="596348" y="844837"/>
                        </a:cubicBezTo>
                        <a:cubicBezTo>
                          <a:pt x="574591" y="842118"/>
                          <a:pt x="449829" y="825768"/>
                          <a:pt x="438979" y="828272"/>
                        </a:cubicBezTo>
                        <a:cubicBezTo>
                          <a:pt x="426948" y="831048"/>
                          <a:pt x="428539" y="850683"/>
                          <a:pt x="422413" y="861403"/>
                        </a:cubicBezTo>
                        <a:cubicBezTo>
                          <a:pt x="417474" y="870046"/>
                          <a:pt x="411370" y="877968"/>
                          <a:pt x="405848" y="886251"/>
                        </a:cubicBezTo>
                        <a:cubicBezTo>
                          <a:pt x="403087" y="894533"/>
                          <a:pt x="402058" y="903612"/>
                          <a:pt x="397566" y="911098"/>
                        </a:cubicBezTo>
                        <a:cubicBezTo>
                          <a:pt x="393548" y="917794"/>
                          <a:pt x="385878" y="921566"/>
                          <a:pt x="381000" y="927664"/>
                        </a:cubicBezTo>
                        <a:cubicBezTo>
                          <a:pt x="374782" y="935437"/>
                          <a:pt x="369957" y="944229"/>
                          <a:pt x="364435" y="952511"/>
                        </a:cubicBezTo>
                        <a:cubicBezTo>
                          <a:pt x="361674" y="960794"/>
                          <a:pt x="360057" y="969550"/>
                          <a:pt x="356153" y="977359"/>
                        </a:cubicBezTo>
                        <a:cubicBezTo>
                          <a:pt x="344623" y="1000419"/>
                          <a:pt x="333055" y="1008740"/>
                          <a:pt x="314740" y="1027055"/>
                        </a:cubicBezTo>
                        <a:cubicBezTo>
                          <a:pt x="317501" y="1046381"/>
                          <a:pt x="315093" y="1067193"/>
                          <a:pt x="323022" y="1085033"/>
                        </a:cubicBezTo>
                        <a:cubicBezTo>
                          <a:pt x="330171" y="1101119"/>
                          <a:pt x="369283" y="1106951"/>
                          <a:pt x="381000" y="1109881"/>
                        </a:cubicBezTo>
                        <a:cubicBezTo>
                          <a:pt x="400327" y="1167859"/>
                          <a:pt x="381001" y="1154055"/>
                          <a:pt x="422413" y="1167859"/>
                        </a:cubicBezTo>
                        <a:cubicBezTo>
                          <a:pt x="433457" y="1162337"/>
                          <a:pt x="444824" y="1157420"/>
                          <a:pt x="455544" y="1151294"/>
                        </a:cubicBezTo>
                        <a:cubicBezTo>
                          <a:pt x="464187" y="1146355"/>
                          <a:pt x="470514" y="1135964"/>
                          <a:pt x="480392" y="1134729"/>
                        </a:cubicBezTo>
                        <a:cubicBezTo>
                          <a:pt x="494932" y="1132911"/>
                          <a:pt x="530425" y="1145885"/>
                          <a:pt x="546653" y="1151294"/>
                        </a:cubicBezTo>
                        <a:cubicBezTo>
                          <a:pt x="549414" y="1159577"/>
                          <a:pt x="550092" y="1168878"/>
                          <a:pt x="554935" y="1176142"/>
                        </a:cubicBezTo>
                        <a:cubicBezTo>
                          <a:pt x="580940" y="1215151"/>
                          <a:pt x="578283" y="1185191"/>
                          <a:pt x="596348" y="1225837"/>
                        </a:cubicBezTo>
                        <a:cubicBezTo>
                          <a:pt x="603440" y="1241793"/>
                          <a:pt x="607391" y="1258968"/>
                          <a:pt x="612913" y="1275533"/>
                        </a:cubicBezTo>
                        <a:lnTo>
                          <a:pt x="621196" y="1300381"/>
                        </a:lnTo>
                        <a:cubicBezTo>
                          <a:pt x="623957" y="1333511"/>
                          <a:pt x="626469" y="1366663"/>
                          <a:pt x="629479" y="1399772"/>
                        </a:cubicBezTo>
                        <a:cubicBezTo>
                          <a:pt x="637487" y="1487856"/>
                          <a:pt x="629346" y="1457355"/>
                          <a:pt x="646044" y="1507446"/>
                        </a:cubicBezTo>
                        <a:cubicBezTo>
                          <a:pt x="643283" y="1609598"/>
                          <a:pt x="642864" y="1711841"/>
                          <a:pt x="637761" y="1813903"/>
                        </a:cubicBezTo>
                        <a:cubicBezTo>
                          <a:pt x="636264" y="1843852"/>
                          <a:pt x="628216" y="1839172"/>
                          <a:pt x="604631" y="1847033"/>
                        </a:cubicBezTo>
                        <a:cubicBezTo>
                          <a:pt x="599109" y="1855316"/>
                          <a:pt x="594285" y="1864108"/>
                          <a:pt x="588066" y="1871881"/>
                        </a:cubicBezTo>
                        <a:cubicBezTo>
                          <a:pt x="583188" y="1877979"/>
                          <a:pt x="574992" y="1881461"/>
                          <a:pt x="571500" y="1888446"/>
                        </a:cubicBezTo>
                        <a:cubicBezTo>
                          <a:pt x="566409" y="1898628"/>
                          <a:pt x="565979" y="1910533"/>
                          <a:pt x="563218" y="1921577"/>
                        </a:cubicBezTo>
                        <a:cubicBezTo>
                          <a:pt x="554935" y="1918816"/>
                          <a:pt x="546002" y="1917534"/>
                          <a:pt x="538370" y="1913294"/>
                        </a:cubicBezTo>
                        <a:cubicBezTo>
                          <a:pt x="520966" y="1903625"/>
                          <a:pt x="488674" y="1880164"/>
                          <a:pt x="488674" y="1880164"/>
                        </a:cubicBezTo>
                        <a:cubicBezTo>
                          <a:pt x="485913" y="1871881"/>
                          <a:pt x="487496" y="1860391"/>
                          <a:pt x="480392" y="1855316"/>
                        </a:cubicBezTo>
                        <a:cubicBezTo>
                          <a:pt x="466183" y="1845167"/>
                          <a:pt x="430696" y="1838751"/>
                          <a:pt x="430696" y="1838751"/>
                        </a:cubicBezTo>
                        <a:cubicBezTo>
                          <a:pt x="388724" y="1796776"/>
                          <a:pt x="443043" y="1846159"/>
                          <a:pt x="389283" y="1813903"/>
                        </a:cubicBezTo>
                        <a:cubicBezTo>
                          <a:pt x="376172" y="1806036"/>
                          <a:pt x="363675" y="1783773"/>
                          <a:pt x="356153" y="1772490"/>
                        </a:cubicBezTo>
                        <a:cubicBezTo>
                          <a:pt x="358914" y="1761446"/>
                          <a:pt x="357324" y="1748248"/>
                          <a:pt x="364435" y="1739359"/>
                        </a:cubicBezTo>
                        <a:cubicBezTo>
                          <a:pt x="369889" y="1732541"/>
                          <a:pt x="387571" y="1739638"/>
                          <a:pt x="389283" y="1731077"/>
                        </a:cubicBezTo>
                        <a:cubicBezTo>
                          <a:pt x="396217" y="1696404"/>
                          <a:pt x="383255" y="1663297"/>
                          <a:pt x="372718" y="1631685"/>
                        </a:cubicBezTo>
                        <a:cubicBezTo>
                          <a:pt x="375479" y="1595794"/>
                          <a:pt x="376535" y="1559730"/>
                          <a:pt x="381000" y="1524011"/>
                        </a:cubicBezTo>
                        <a:cubicBezTo>
                          <a:pt x="382083" y="1515348"/>
                          <a:pt x="384791" y="1506650"/>
                          <a:pt x="389283" y="1499164"/>
                        </a:cubicBezTo>
                        <a:cubicBezTo>
                          <a:pt x="393301" y="1492468"/>
                          <a:pt x="400326" y="1488120"/>
                          <a:pt x="405848" y="1482598"/>
                        </a:cubicBezTo>
                        <a:cubicBezTo>
                          <a:pt x="403087" y="1441185"/>
                          <a:pt x="407179" y="1398735"/>
                          <a:pt x="397566" y="1358359"/>
                        </a:cubicBezTo>
                        <a:cubicBezTo>
                          <a:pt x="394450" y="1345272"/>
                          <a:pt x="365040" y="1305834"/>
                          <a:pt x="347870" y="1292098"/>
                        </a:cubicBezTo>
                        <a:cubicBezTo>
                          <a:pt x="340097" y="1285879"/>
                          <a:pt x="331305" y="1281055"/>
                          <a:pt x="323022" y="1275533"/>
                        </a:cubicBezTo>
                        <a:cubicBezTo>
                          <a:pt x="292652" y="1278294"/>
                          <a:pt x="261944" y="1278516"/>
                          <a:pt x="231913" y="1283816"/>
                        </a:cubicBezTo>
                        <a:cubicBezTo>
                          <a:pt x="214718" y="1286851"/>
                          <a:pt x="182218" y="1300381"/>
                          <a:pt x="182218" y="1300381"/>
                        </a:cubicBezTo>
                        <a:cubicBezTo>
                          <a:pt x="117062" y="1284092"/>
                          <a:pt x="174168" y="1309129"/>
                          <a:pt x="140805" y="1242403"/>
                        </a:cubicBezTo>
                        <a:cubicBezTo>
                          <a:pt x="130762" y="1222317"/>
                          <a:pt x="101467" y="1205134"/>
                          <a:pt x="82826" y="1192707"/>
                        </a:cubicBezTo>
                        <a:cubicBezTo>
                          <a:pt x="80065" y="1184424"/>
                          <a:pt x="78784" y="1175491"/>
                          <a:pt x="74544" y="1167859"/>
                        </a:cubicBezTo>
                        <a:cubicBezTo>
                          <a:pt x="51133" y="1125719"/>
                          <a:pt x="49979" y="1126730"/>
                          <a:pt x="24848" y="1101598"/>
                        </a:cubicBezTo>
                        <a:cubicBezTo>
                          <a:pt x="4683" y="1041104"/>
                          <a:pt x="12518" y="1068843"/>
                          <a:pt x="0" y="1018772"/>
                        </a:cubicBezTo>
                        <a:cubicBezTo>
                          <a:pt x="2761" y="958033"/>
                          <a:pt x="5001" y="897268"/>
                          <a:pt x="8283" y="836555"/>
                        </a:cubicBezTo>
                        <a:cubicBezTo>
                          <a:pt x="10523" y="795111"/>
                          <a:pt x="11983" y="753567"/>
                          <a:pt x="16566" y="712316"/>
                        </a:cubicBezTo>
                        <a:cubicBezTo>
                          <a:pt x="17530" y="703639"/>
                          <a:pt x="19394" y="694286"/>
                          <a:pt x="24848" y="687468"/>
                        </a:cubicBezTo>
                        <a:cubicBezTo>
                          <a:pt x="31066" y="679695"/>
                          <a:pt x="41413" y="676425"/>
                          <a:pt x="49696" y="670903"/>
                        </a:cubicBezTo>
                        <a:cubicBezTo>
                          <a:pt x="70518" y="608440"/>
                          <a:pt x="42429" y="685440"/>
                          <a:pt x="74544" y="621207"/>
                        </a:cubicBezTo>
                        <a:cubicBezTo>
                          <a:pt x="96047" y="578200"/>
                          <a:pt x="67036" y="612148"/>
                          <a:pt x="99392" y="579794"/>
                        </a:cubicBezTo>
                        <a:lnTo>
                          <a:pt x="115957" y="530098"/>
                        </a:lnTo>
                        <a:cubicBezTo>
                          <a:pt x="124705" y="503855"/>
                          <a:pt x="122457" y="503339"/>
                          <a:pt x="140805" y="480403"/>
                        </a:cubicBezTo>
                        <a:cubicBezTo>
                          <a:pt x="145683" y="474305"/>
                          <a:pt x="151848" y="469359"/>
                          <a:pt x="157370" y="463837"/>
                        </a:cubicBezTo>
                        <a:cubicBezTo>
                          <a:pt x="160131" y="455555"/>
                          <a:pt x="157130" y="440884"/>
                          <a:pt x="165653" y="438990"/>
                        </a:cubicBezTo>
                        <a:cubicBezTo>
                          <a:pt x="218636" y="427216"/>
                          <a:pt x="223550" y="438909"/>
                          <a:pt x="248479" y="463837"/>
                        </a:cubicBezTo>
                        <a:cubicBezTo>
                          <a:pt x="260994" y="513903"/>
                          <a:pt x="253163" y="486177"/>
                          <a:pt x="273326" y="546664"/>
                        </a:cubicBezTo>
                        <a:cubicBezTo>
                          <a:pt x="276087" y="554946"/>
                          <a:pt x="275436" y="565337"/>
                          <a:pt x="281609" y="571511"/>
                        </a:cubicBezTo>
                        <a:lnTo>
                          <a:pt x="298174" y="588077"/>
                        </a:lnTo>
                        <a:cubicBezTo>
                          <a:pt x="303696" y="582555"/>
                          <a:pt x="308044" y="575529"/>
                          <a:pt x="314740" y="571511"/>
                        </a:cubicBezTo>
                        <a:cubicBezTo>
                          <a:pt x="322226" y="567019"/>
                          <a:pt x="330857" y="563229"/>
                          <a:pt x="339587" y="563229"/>
                        </a:cubicBezTo>
                        <a:cubicBezTo>
                          <a:pt x="349991" y="563229"/>
                          <a:pt x="385846" y="575887"/>
                          <a:pt x="397566" y="579794"/>
                        </a:cubicBezTo>
                        <a:cubicBezTo>
                          <a:pt x="405848" y="577033"/>
                          <a:pt x="416240" y="577684"/>
                          <a:pt x="422413" y="571511"/>
                        </a:cubicBezTo>
                        <a:cubicBezTo>
                          <a:pt x="428586" y="565338"/>
                          <a:pt x="428802" y="555186"/>
                          <a:pt x="430696" y="546664"/>
                        </a:cubicBezTo>
                        <a:cubicBezTo>
                          <a:pt x="434339" y="530270"/>
                          <a:pt x="435975" y="513491"/>
                          <a:pt x="438979" y="496968"/>
                        </a:cubicBezTo>
                        <a:cubicBezTo>
                          <a:pt x="441497" y="483117"/>
                          <a:pt x="444500" y="469359"/>
                          <a:pt x="447261" y="455555"/>
                        </a:cubicBezTo>
                        <a:cubicBezTo>
                          <a:pt x="443998" y="419654"/>
                          <a:pt x="459077" y="369879"/>
                          <a:pt x="422413" y="347881"/>
                        </a:cubicBezTo>
                        <a:cubicBezTo>
                          <a:pt x="414927" y="343389"/>
                          <a:pt x="405848" y="342359"/>
                          <a:pt x="397566" y="339598"/>
                        </a:cubicBezTo>
                        <a:cubicBezTo>
                          <a:pt x="352031" y="294063"/>
                          <a:pt x="321519" y="284627"/>
                          <a:pt x="364435" y="198794"/>
                        </a:cubicBezTo>
                        <a:cubicBezTo>
                          <a:pt x="372244" y="183176"/>
                          <a:pt x="397566" y="187751"/>
                          <a:pt x="414131" y="182229"/>
                        </a:cubicBezTo>
                        <a:lnTo>
                          <a:pt x="438979" y="173946"/>
                        </a:lnTo>
                        <a:cubicBezTo>
                          <a:pt x="444501" y="165663"/>
                          <a:pt x="447771" y="155316"/>
                          <a:pt x="455544" y="149098"/>
                        </a:cubicBezTo>
                        <a:cubicBezTo>
                          <a:pt x="462362" y="143644"/>
                          <a:pt x="472583" y="144720"/>
                          <a:pt x="480392" y="140816"/>
                        </a:cubicBezTo>
                        <a:cubicBezTo>
                          <a:pt x="493435" y="134295"/>
                          <a:pt x="512559" y="120013"/>
                          <a:pt x="521805" y="107685"/>
                        </a:cubicBezTo>
                        <a:lnTo>
                          <a:pt x="546653" y="74555"/>
                        </a:lnTo>
                        <a:close/>
                      </a:path>
                    </a:pathLst>
                  </a:custGeom>
                  <a:solidFill>
                    <a:srgbClr val="8CFCB7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7" name="Country31"/>
                  <xdr:cNvSpPr/>
                </xdr:nvSpPr>
                <xdr:spPr>
                  <a:xfrm>
                    <a:off x="10021957" y="1292087"/>
                    <a:ext cx="1234217" cy="1010832"/>
                  </a:xfrm>
                  <a:custGeom>
                    <a:avLst/>
                    <a:gdLst>
                      <a:gd name="connsiteX0" fmla="*/ 1200978 w 1234217"/>
                      <a:gd name="connsiteY0" fmla="*/ 935935 h 1010832"/>
                      <a:gd name="connsiteX1" fmla="*/ 1200978 w 1234217"/>
                      <a:gd name="connsiteY1" fmla="*/ 935935 h 1010832"/>
                      <a:gd name="connsiteX2" fmla="*/ 1126434 w 1234217"/>
                      <a:gd name="connsiteY2" fmla="*/ 902804 h 1010832"/>
                      <a:gd name="connsiteX3" fmla="*/ 1101586 w 1234217"/>
                      <a:gd name="connsiteY3" fmla="*/ 894522 h 1010832"/>
                      <a:gd name="connsiteX4" fmla="*/ 1085021 w 1234217"/>
                      <a:gd name="connsiteY4" fmla="*/ 877956 h 1010832"/>
                      <a:gd name="connsiteX5" fmla="*/ 993913 w 1234217"/>
                      <a:gd name="connsiteY5" fmla="*/ 819978 h 1010832"/>
                      <a:gd name="connsiteX6" fmla="*/ 960782 w 1234217"/>
                      <a:gd name="connsiteY6" fmla="*/ 778565 h 1010832"/>
                      <a:gd name="connsiteX7" fmla="*/ 935934 w 1234217"/>
                      <a:gd name="connsiteY7" fmla="*/ 737152 h 1010832"/>
                      <a:gd name="connsiteX8" fmla="*/ 960782 w 1234217"/>
                      <a:gd name="connsiteY8" fmla="*/ 695739 h 1010832"/>
                      <a:gd name="connsiteX9" fmla="*/ 935934 w 1234217"/>
                      <a:gd name="connsiteY9" fmla="*/ 679174 h 1010832"/>
                      <a:gd name="connsiteX10" fmla="*/ 886239 w 1234217"/>
                      <a:gd name="connsiteY10" fmla="*/ 695739 h 1010832"/>
                      <a:gd name="connsiteX11" fmla="*/ 861391 w 1234217"/>
                      <a:gd name="connsiteY11" fmla="*/ 704022 h 1010832"/>
                      <a:gd name="connsiteX12" fmla="*/ 819978 w 1234217"/>
                      <a:gd name="connsiteY12" fmla="*/ 695739 h 1010832"/>
                      <a:gd name="connsiteX13" fmla="*/ 795130 w 1234217"/>
                      <a:gd name="connsiteY13" fmla="*/ 704022 h 1010832"/>
                      <a:gd name="connsiteX14" fmla="*/ 770282 w 1234217"/>
                      <a:gd name="connsiteY14" fmla="*/ 753717 h 1010832"/>
                      <a:gd name="connsiteX15" fmla="*/ 803413 w 1234217"/>
                      <a:gd name="connsiteY15" fmla="*/ 819978 h 1010832"/>
                      <a:gd name="connsiteX16" fmla="*/ 795130 w 1234217"/>
                      <a:gd name="connsiteY16" fmla="*/ 877956 h 1010832"/>
                      <a:gd name="connsiteX17" fmla="*/ 778565 w 1234217"/>
                      <a:gd name="connsiteY17" fmla="*/ 894522 h 1010832"/>
                      <a:gd name="connsiteX18" fmla="*/ 762000 w 1234217"/>
                      <a:gd name="connsiteY18" fmla="*/ 919370 h 1010832"/>
                      <a:gd name="connsiteX19" fmla="*/ 762000 w 1234217"/>
                      <a:gd name="connsiteY19" fmla="*/ 1002196 h 1010832"/>
                      <a:gd name="connsiteX20" fmla="*/ 737152 w 1234217"/>
                      <a:gd name="connsiteY20" fmla="*/ 1010478 h 1010832"/>
                      <a:gd name="connsiteX21" fmla="*/ 720586 w 1234217"/>
                      <a:gd name="connsiteY21" fmla="*/ 985630 h 1010832"/>
                      <a:gd name="connsiteX22" fmla="*/ 646043 w 1234217"/>
                      <a:gd name="connsiteY22" fmla="*/ 985630 h 1010832"/>
                      <a:gd name="connsiteX23" fmla="*/ 621195 w 1234217"/>
                      <a:gd name="connsiteY23" fmla="*/ 993913 h 1010832"/>
                      <a:gd name="connsiteX24" fmla="*/ 596347 w 1234217"/>
                      <a:gd name="connsiteY24" fmla="*/ 1010478 h 1010832"/>
                      <a:gd name="connsiteX25" fmla="*/ 521804 w 1234217"/>
                      <a:gd name="connsiteY25" fmla="*/ 1002196 h 1010832"/>
                      <a:gd name="connsiteX26" fmla="*/ 190500 w 1234217"/>
                      <a:gd name="connsiteY26" fmla="*/ 985630 h 1010832"/>
                      <a:gd name="connsiteX27" fmla="*/ 157369 w 1234217"/>
                      <a:gd name="connsiteY27" fmla="*/ 944217 h 1010832"/>
                      <a:gd name="connsiteX28" fmla="*/ 82826 w 1234217"/>
                      <a:gd name="connsiteY28" fmla="*/ 952500 h 1010832"/>
                      <a:gd name="connsiteX29" fmla="*/ 49695 w 1234217"/>
                      <a:gd name="connsiteY29" fmla="*/ 877956 h 1010832"/>
                      <a:gd name="connsiteX30" fmla="*/ 24847 w 1234217"/>
                      <a:gd name="connsiteY30" fmla="*/ 836543 h 1010832"/>
                      <a:gd name="connsiteX31" fmla="*/ 16565 w 1234217"/>
                      <a:gd name="connsiteY31" fmla="*/ 811696 h 1010832"/>
                      <a:gd name="connsiteX32" fmla="*/ 8282 w 1234217"/>
                      <a:gd name="connsiteY32" fmla="*/ 770283 h 1010832"/>
                      <a:gd name="connsiteX33" fmla="*/ 0 w 1234217"/>
                      <a:gd name="connsiteY33" fmla="*/ 737152 h 1010832"/>
                      <a:gd name="connsiteX34" fmla="*/ 24847 w 1234217"/>
                      <a:gd name="connsiteY34" fmla="*/ 604630 h 1010832"/>
                      <a:gd name="connsiteX35" fmla="*/ 33130 w 1234217"/>
                      <a:gd name="connsiteY35" fmla="*/ 579783 h 1010832"/>
                      <a:gd name="connsiteX36" fmla="*/ 66260 w 1234217"/>
                      <a:gd name="connsiteY36" fmla="*/ 571500 h 1010832"/>
                      <a:gd name="connsiteX37" fmla="*/ 107673 w 1234217"/>
                      <a:gd name="connsiteY37" fmla="*/ 538370 h 1010832"/>
                      <a:gd name="connsiteX38" fmla="*/ 132521 w 1234217"/>
                      <a:gd name="connsiteY38" fmla="*/ 530087 h 1010832"/>
                      <a:gd name="connsiteX39" fmla="*/ 165652 w 1234217"/>
                      <a:gd name="connsiteY39" fmla="*/ 488674 h 1010832"/>
                      <a:gd name="connsiteX40" fmla="*/ 190500 w 1234217"/>
                      <a:gd name="connsiteY40" fmla="*/ 480391 h 1010832"/>
                      <a:gd name="connsiteX41" fmla="*/ 207065 w 1234217"/>
                      <a:gd name="connsiteY41" fmla="*/ 505239 h 1010832"/>
                      <a:gd name="connsiteX42" fmla="*/ 339586 w 1234217"/>
                      <a:gd name="connsiteY42" fmla="*/ 521804 h 1010832"/>
                      <a:gd name="connsiteX43" fmla="*/ 372717 w 1234217"/>
                      <a:gd name="connsiteY43" fmla="*/ 480391 h 1010832"/>
                      <a:gd name="connsiteX44" fmla="*/ 381000 w 1234217"/>
                      <a:gd name="connsiteY44" fmla="*/ 455543 h 1010832"/>
                      <a:gd name="connsiteX45" fmla="*/ 356152 w 1234217"/>
                      <a:gd name="connsiteY45" fmla="*/ 389283 h 1010832"/>
                      <a:gd name="connsiteX46" fmla="*/ 339586 w 1234217"/>
                      <a:gd name="connsiteY46" fmla="*/ 339587 h 1010832"/>
                      <a:gd name="connsiteX47" fmla="*/ 364434 w 1234217"/>
                      <a:gd name="connsiteY47" fmla="*/ 265043 h 1010832"/>
                      <a:gd name="connsiteX48" fmla="*/ 381000 w 1234217"/>
                      <a:gd name="connsiteY48" fmla="*/ 215348 h 1010832"/>
                      <a:gd name="connsiteX49" fmla="*/ 389282 w 1234217"/>
                      <a:gd name="connsiteY49" fmla="*/ 182217 h 1010832"/>
                      <a:gd name="connsiteX50" fmla="*/ 405847 w 1234217"/>
                      <a:gd name="connsiteY50" fmla="*/ 132522 h 1010832"/>
                      <a:gd name="connsiteX51" fmla="*/ 488673 w 1234217"/>
                      <a:gd name="connsiteY51" fmla="*/ 124239 h 1010832"/>
                      <a:gd name="connsiteX52" fmla="*/ 513521 w 1234217"/>
                      <a:gd name="connsiteY52" fmla="*/ 115956 h 1010832"/>
                      <a:gd name="connsiteX53" fmla="*/ 530086 w 1234217"/>
                      <a:gd name="connsiteY53" fmla="*/ 91109 h 1010832"/>
                      <a:gd name="connsiteX54" fmla="*/ 579782 w 1234217"/>
                      <a:gd name="connsiteY54" fmla="*/ 74543 h 1010832"/>
                      <a:gd name="connsiteX55" fmla="*/ 604630 w 1234217"/>
                      <a:gd name="connsiteY55" fmla="*/ 57978 h 1010832"/>
                      <a:gd name="connsiteX56" fmla="*/ 629478 w 1234217"/>
                      <a:gd name="connsiteY56" fmla="*/ 49696 h 1010832"/>
                      <a:gd name="connsiteX57" fmla="*/ 646043 w 1234217"/>
                      <a:gd name="connsiteY57" fmla="*/ 33130 h 1010832"/>
                      <a:gd name="connsiteX58" fmla="*/ 720586 w 1234217"/>
                      <a:gd name="connsiteY58" fmla="*/ 24848 h 1010832"/>
                      <a:gd name="connsiteX59" fmla="*/ 762000 w 1234217"/>
                      <a:gd name="connsiteY59" fmla="*/ 16565 h 1010832"/>
                      <a:gd name="connsiteX60" fmla="*/ 811695 w 1234217"/>
                      <a:gd name="connsiteY60" fmla="*/ 0 h 1010832"/>
                      <a:gd name="connsiteX61" fmla="*/ 819978 w 1234217"/>
                      <a:gd name="connsiteY61" fmla="*/ 91109 h 1010832"/>
                      <a:gd name="connsiteX62" fmla="*/ 828260 w 1234217"/>
                      <a:gd name="connsiteY62" fmla="*/ 182217 h 1010832"/>
                      <a:gd name="connsiteX63" fmla="*/ 844826 w 1234217"/>
                      <a:gd name="connsiteY63" fmla="*/ 231913 h 1010832"/>
                      <a:gd name="connsiteX64" fmla="*/ 853108 w 1234217"/>
                      <a:gd name="connsiteY64" fmla="*/ 314739 h 1010832"/>
                      <a:gd name="connsiteX65" fmla="*/ 869673 w 1234217"/>
                      <a:gd name="connsiteY65" fmla="*/ 339587 h 1010832"/>
                      <a:gd name="connsiteX66" fmla="*/ 911086 w 1234217"/>
                      <a:gd name="connsiteY66" fmla="*/ 405848 h 1010832"/>
                      <a:gd name="connsiteX67" fmla="*/ 944217 w 1234217"/>
                      <a:gd name="connsiteY67" fmla="*/ 455543 h 1010832"/>
                      <a:gd name="connsiteX68" fmla="*/ 960782 w 1234217"/>
                      <a:gd name="connsiteY68" fmla="*/ 480391 h 1010832"/>
                      <a:gd name="connsiteX69" fmla="*/ 977347 w 1234217"/>
                      <a:gd name="connsiteY69" fmla="*/ 505239 h 1010832"/>
                      <a:gd name="connsiteX70" fmla="*/ 993913 w 1234217"/>
                      <a:gd name="connsiteY70" fmla="*/ 521804 h 1010832"/>
                      <a:gd name="connsiteX71" fmla="*/ 1002195 w 1234217"/>
                      <a:gd name="connsiteY71" fmla="*/ 588065 h 1010832"/>
                      <a:gd name="connsiteX72" fmla="*/ 1043608 w 1234217"/>
                      <a:gd name="connsiteY72" fmla="*/ 563217 h 1010832"/>
                      <a:gd name="connsiteX73" fmla="*/ 1093304 w 1234217"/>
                      <a:gd name="connsiteY73" fmla="*/ 546652 h 1010832"/>
                      <a:gd name="connsiteX74" fmla="*/ 1176130 w 1234217"/>
                      <a:gd name="connsiteY74" fmla="*/ 571500 h 1010832"/>
                      <a:gd name="connsiteX75" fmla="*/ 1200978 w 1234217"/>
                      <a:gd name="connsiteY75" fmla="*/ 588065 h 1010832"/>
                      <a:gd name="connsiteX76" fmla="*/ 1225826 w 1234217"/>
                      <a:gd name="connsiteY76" fmla="*/ 596348 h 1010832"/>
                      <a:gd name="connsiteX77" fmla="*/ 1225826 w 1234217"/>
                      <a:gd name="connsiteY77" fmla="*/ 778565 h 1010832"/>
                      <a:gd name="connsiteX78" fmla="*/ 1217543 w 1234217"/>
                      <a:gd name="connsiteY78" fmla="*/ 803413 h 1010832"/>
                      <a:gd name="connsiteX79" fmla="*/ 1200978 w 1234217"/>
                      <a:gd name="connsiteY79" fmla="*/ 828261 h 1010832"/>
                      <a:gd name="connsiteX80" fmla="*/ 1200978 w 1234217"/>
                      <a:gd name="connsiteY80" fmla="*/ 935935 h 1010832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</a:cxnLst>
                    <a:rect l="l" t="t" r="r" b="b"/>
                    <a:pathLst>
                      <a:path w="1234217" h="1010832">
                        <a:moveTo>
                          <a:pt x="1200978" y="935935"/>
                        </a:moveTo>
                        <a:lnTo>
                          <a:pt x="1200978" y="935935"/>
                        </a:lnTo>
                        <a:cubicBezTo>
                          <a:pt x="1176130" y="924891"/>
                          <a:pt x="1151534" y="913262"/>
                          <a:pt x="1126434" y="902804"/>
                        </a:cubicBezTo>
                        <a:cubicBezTo>
                          <a:pt x="1118375" y="899446"/>
                          <a:pt x="1109072" y="899014"/>
                          <a:pt x="1101586" y="894522"/>
                        </a:cubicBezTo>
                        <a:cubicBezTo>
                          <a:pt x="1094890" y="890504"/>
                          <a:pt x="1090543" y="883478"/>
                          <a:pt x="1085021" y="877956"/>
                        </a:cubicBezTo>
                        <a:cubicBezTo>
                          <a:pt x="1060550" y="804543"/>
                          <a:pt x="1085810" y="830189"/>
                          <a:pt x="993913" y="819978"/>
                        </a:cubicBezTo>
                        <a:cubicBezTo>
                          <a:pt x="978504" y="804570"/>
                          <a:pt x="971231" y="799463"/>
                          <a:pt x="960782" y="778565"/>
                        </a:cubicBezTo>
                        <a:cubicBezTo>
                          <a:pt x="939279" y="735558"/>
                          <a:pt x="968290" y="769506"/>
                          <a:pt x="935934" y="737152"/>
                        </a:cubicBezTo>
                        <a:cubicBezTo>
                          <a:pt x="943561" y="729525"/>
                          <a:pt x="966927" y="711100"/>
                          <a:pt x="960782" y="695739"/>
                        </a:cubicBezTo>
                        <a:cubicBezTo>
                          <a:pt x="957085" y="686497"/>
                          <a:pt x="944217" y="684696"/>
                          <a:pt x="935934" y="679174"/>
                        </a:cubicBezTo>
                        <a:lnTo>
                          <a:pt x="886239" y="695739"/>
                        </a:lnTo>
                        <a:lnTo>
                          <a:pt x="861391" y="704022"/>
                        </a:lnTo>
                        <a:cubicBezTo>
                          <a:pt x="847587" y="701261"/>
                          <a:pt x="834056" y="695739"/>
                          <a:pt x="819978" y="695739"/>
                        </a:cubicBezTo>
                        <a:cubicBezTo>
                          <a:pt x="811247" y="695739"/>
                          <a:pt x="801948" y="698568"/>
                          <a:pt x="795130" y="704022"/>
                        </a:cubicBezTo>
                        <a:cubicBezTo>
                          <a:pt x="780535" y="715698"/>
                          <a:pt x="775738" y="737349"/>
                          <a:pt x="770282" y="753717"/>
                        </a:cubicBezTo>
                        <a:cubicBezTo>
                          <a:pt x="789316" y="810821"/>
                          <a:pt x="774500" y="791066"/>
                          <a:pt x="803413" y="819978"/>
                        </a:cubicBezTo>
                        <a:cubicBezTo>
                          <a:pt x="800652" y="839304"/>
                          <a:pt x="801303" y="859436"/>
                          <a:pt x="795130" y="877956"/>
                        </a:cubicBezTo>
                        <a:cubicBezTo>
                          <a:pt x="792661" y="885364"/>
                          <a:pt x="783443" y="888424"/>
                          <a:pt x="778565" y="894522"/>
                        </a:cubicBezTo>
                        <a:cubicBezTo>
                          <a:pt x="772347" y="902295"/>
                          <a:pt x="767522" y="911087"/>
                          <a:pt x="762000" y="919370"/>
                        </a:cubicBezTo>
                        <a:cubicBezTo>
                          <a:pt x="763436" y="929420"/>
                          <a:pt x="780069" y="984127"/>
                          <a:pt x="762000" y="1002196"/>
                        </a:cubicBezTo>
                        <a:cubicBezTo>
                          <a:pt x="755827" y="1008369"/>
                          <a:pt x="745435" y="1007717"/>
                          <a:pt x="737152" y="1010478"/>
                        </a:cubicBezTo>
                        <a:cubicBezTo>
                          <a:pt x="731630" y="1002195"/>
                          <a:pt x="728359" y="991849"/>
                          <a:pt x="720586" y="985630"/>
                        </a:cubicBezTo>
                        <a:cubicBezTo>
                          <a:pt x="699494" y="968757"/>
                          <a:pt x="666480" y="982224"/>
                          <a:pt x="646043" y="985630"/>
                        </a:cubicBezTo>
                        <a:cubicBezTo>
                          <a:pt x="637760" y="988391"/>
                          <a:pt x="629004" y="990008"/>
                          <a:pt x="621195" y="993913"/>
                        </a:cubicBezTo>
                        <a:cubicBezTo>
                          <a:pt x="612291" y="998365"/>
                          <a:pt x="606267" y="1009651"/>
                          <a:pt x="596347" y="1010478"/>
                        </a:cubicBezTo>
                        <a:cubicBezTo>
                          <a:pt x="571433" y="1012554"/>
                          <a:pt x="546652" y="1004957"/>
                          <a:pt x="521804" y="1002196"/>
                        </a:cubicBezTo>
                        <a:cubicBezTo>
                          <a:pt x="394771" y="959850"/>
                          <a:pt x="567012" y="1014593"/>
                          <a:pt x="190500" y="985630"/>
                        </a:cubicBezTo>
                        <a:cubicBezTo>
                          <a:pt x="182205" y="984992"/>
                          <a:pt x="158749" y="946288"/>
                          <a:pt x="157369" y="944217"/>
                        </a:cubicBezTo>
                        <a:cubicBezTo>
                          <a:pt x="99391" y="963544"/>
                          <a:pt x="124238" y="966305"/>
                          <a:pt x="82826" y="952500"/>
                        </a:cubicBezTo>
                        <a:cubicBezTo>
                          <a:pt x="63112" y="893360"/>
                          <a:pt x="75946" y="917333"/>
                          <a:pt x="49695" y="877956"/>
                        </a:cubicBezTo>
                        <a:cubicBezTo>
                          <a:pt x="26235" y="807572"/>
                          <a:pt x="58955" y="893388"/>
                          <a:pt x="24847" y="836543"/>
                        </a:cubicBezTo>
                        <a:cubicBezTo>
                          <a:pt x="20355" y="829057"/>
                          <a:pt x="18682" y="820166"/>
                          <a:pt x="16565" y="811696"/>
                        </a:cubicBezTo>
                        <a:cubicBezTo>
                          <a:pt x="13151" y="798039"/>
                          <a:pt x="11336" y="784026"/>
                          <a:pt x="8282" y="770283"/>
                        </a:cubicBezTo>
                        <a:cubicBezTo>
                          <a:pt x="5813" y="759171"/>
                          <a:pt x="2761" y="748196"/>
                          <a:pt x="0" y="737152"/>
                        </a:cubicBezTo>
                        <a:cubicBezTo>
                          <a:pt x="10019" y="636957"/>
                          <a:pt x="-492" y="680645"/>
                          <a:pt x="24847" y="604630"/>
                        </a:cubicBezTo>
                        <a:cubicBezTo>
                          <a:pt x="27608" y="596348"/>
                          <a:pt x="24660" y="581901"/>
                          <a:pt x="33130" y="579783"/>
                        </a:cubicBezTo>
                        <a:lnTo>
                          <a:pt x="66260" y="571500"/>
                        </a:lnTo>
                        <a:cubicBezTo>
                          <a:pt x="81667" y="556094"/>
                          <a:pt x="86778" y="548818"/>
                          <a:pt x="107673" y="538370"/>
                        </a:cubicBezTo>
                        <a:cubicBezTo>
                          <a:pt x="115482" y="534465"/>
                          <a:pt x="124238" y="532848"/>
                          <a:pt x="132521" y="530087"/>
                        </a:cubicBezTo>
                        <a:cubicBezTo>
                          <a:pt x="140046" y="518799"/>
                          <a:pt x="152536" y="496543"/>
                          <a:pt x="165652" y="488674"/>
                        </a:cubicBezTo>
                        <a:cubicBezTo>
                          <a:pt x="173139" y="484182"/>
                          <a:pt x="182217" y="483152"/>
                          <a:pt x="190500" y="480391"/>
                        </a:cubicBezTo>
                        <a:cubicBezTo>
                          <a:pt x="196022" y="488674"/>
                          <a:pt x="202613" y="496335"/>
                          <a:pt x="207065" y="505239"/>
                        </a:cubicBezTo>
                        <a:cubicBezTo>
                          <a:pt x="238830" y="568772"/>
                          <a:pt x="157389" y="533951"/>
                          <a:pt x="339586" y="521804"/>
                        </a:cubicBezTo>
                        <a:cubicBezTo>
                          <a:pt x="354996" y="506395"/>
                          <a:pt x="362267" y="501290"/>
                          <a:pt x="372717" y="480391"/>
                        </a:cubicBezTo>
                        <a:cubicBezTo>
                          <a:pt x="376622" y="472582"/>
                          <a:pt x="378239" y="463826"/>
                          <a:pt x="381000" y="455543"/>
                        </a:cubicBezTo>
                        <a:cubicBezTo>
                          <a:pt x="361363" y="357364"/>
                          <a:pt x="387174" y="459080"/>
                          <a:pt x="356152" y="389283"/>
                        </a:cubicBezTo>
                        <a:cubicBezTo>
                          <a:pt x="349060" y="373327"/>
                          <a:pt x="339586" y="339587"/>
                          <a:pt x="339586" y="339587"/>
                        </a:cubicBezTo>
                        <a:lnTo>
                          <a:pt x="364434" y="265043"/>
                        </a:lnTo>
                        <a:lnTo>
                          <a:pt x="381000" y="215348"/>
                        </a:lnTo>
                        <a:cubicBezTo>
                          <a:pt x="383761" y="204304"/>
                          <a:pt x="386011" y="193120"/>
                          <a:pt x="389282" y="182217"/>
                        </a:cubicBezTo>
                        <a:cubicBezTo>
                          <a:pt x="394299" y="165492"/>
                          <a:pt x="388473" y="134260"/>
                          <a:pt x="405847" y="132522"/>
                        </a:cubicBezTo>
                        <a:lnTo>
                          <a:pt x="488673" y="124239"/>
                        </a:lnTo>
                        <a:cubicBezTo>
                          <a:pt x="496956" y="121478"/>
                          <a:pt x="506703" y="121410"/>
                          <a:pt x="513521" y="115956"/>
                        </a:cubicBezTo>
                        <a:cubicBezTo>
                          <a:pt x="521294" y="109738"/>
                          <a:pt x="521645" y="96385"/>
                          <a:pt x="530086" y="91109"/>
                        </a:cubicBezTo>
                        <a:cubicBezTo>
                          <a:pt x="544893" y="81854"/>
                          <a:pt x="563217" y="80065"/>
                          <a:pt x="579782" y="74543"/>
                        </a:cubicBezTo>
                        <a:cubicBezTo>
                          <a:pt x="589226" y="71395"/>
                          <a:pt x="595726" y="62430"/>
                          <a:pt x="604630" y="57978"/>
                        </a:cubicBezTo>
                        <a:cubicBezTo>
                          <a:pt x="612439" y="54074"/>
                          <a:pt x="621195" y="52457"/>
                          <a:pt x="629478" y="49696"/>
                        </a:cubicBezTo>
                        <a:cubicBezTo>
                          <a:pt x="635000" y="44174"/>
                          <a:pt x="638509" y="35185"/>
                          <a:pt x="646043" y="33130"/>
                        </a:cubicBezTo>
                        <a:cubicBezTo>
                          <a:pt x="670163" y="26552"/>
                          <a:pt x="695837" y="28384"/>
                          <a:pt x="720586" y="24848"/>
                        </a:cubicBezTo>
                        <a:cubicBezTo>
                          <a:pt x="734523" y="22857"/>
                          <a:pt x="748418" y="20269"/>
                          <a:pt x="762000" y="16565"/>
                        </a:cubicBezTo>
                        <a:cubicBezTo>
                          <a:pt x="778846" y="11971"/>
                          <a:pt x="811695" y="0"/>
                          <a:pt x="811695" y="0"/>
                        </a:cubicBezTo>
                        <a:cubicBezTo>
                          <a:pt x="843333" y="63276"/>
                          <a:pt x="819978" y="851"/>
                          <a:pt x="819978" y="91109"/>
                        </a:cubicBezTo>
                        <a:cubicBezTo>
                          <a:pt x="819978" y="121604"/>
                          <a:pt x="822960" y="152186"/>
                          <a:pt x="828260" y="182217"/>
                        </a:cubicBezTo>
                        <a:cubicBezTo>
                          <a:pt x="831295" y="199413"/>
                          <a:pt x="844826" y="231913"/>
                          <a:pt x="844826" y="231913"/>
                        </a:cubicBezTo>
                        <a:cubicBezTo>
                          <a:pt x="847587" y="259522"/>
                          <a:pt x="846869" y="287703"/>
                          <a:pt x="853108" y="314739"/>
                        </a:cubicBezTo>
                        <a:cubicBezTo>
                          <a:pt x="855346" y="324439"/>
                          <a:pt x="865630" y="330491"/>
                          <a:pt x="869673" y="339587"/>
                        </a:cubicBezTo>
                        <a:cubicBezTo>
                          <a:pt x="898724" y="404951"/>
                          <a:pt x="866387" y="376048"/>
                          <a:pt x="911086" y="405848"/>
                        </a:cubicBezTo>
                        <a:lnTo>
                          <a:pt x="944217" y="455543"/>
                        </a:lnTo>
                        <a:lnTo>
                          <a:pt x="960782" y="480391"/>
                        </a:lnTo>
                        <a:cubicBezTo>
                          <a:pt x="966304" y="488674"/>
                          <a:pt x="970308" y="498200"/>
                          <a:pt x="977347" y="505239"/>
                        </a:cubicBezTo>
                        <a:lnTo>
                          <a:pt x="993913" y="521804"/>
                        </a:lnTo>
                        <a:cubicBezTo>
                          <a:pt x="996674" y="543891"/>
                          <a:pt x="991152" y="568739"/>
                          <a:pt x="1002195" y="588065"/>
                        </a:cubicBezTo>
                        <a:cubicBezTo>
                          <a:pt x="1010235" y="602135"/>
                          <a:pt x="1042530" y="563756"/>
                          <a:pt x="1043608" y="563217"/>
                        </a:cubicBezTo>
                        <a:cubicBezTo>
                          <a:pt x="1059226" y="555408"/>
                          <a:pt x="1093304" y="546652"/>
                          <a:pt x="1093304" y="546652"/>
                        </a:cubicBezTo>
                        <a:cubicBezTo>
                          <a:pt x="1143374" y="559170"/>
                          <a:pt x="1115635" y="551335"/>
                          <a:pt x="1176130" y="571500"/>
                        </a:cubicBezTo>
                        <a:cubicBezTo>
                          <a:pt x="1185574" y="574648"/>
                          <a:pt x="1192074" y="583613"/>
                          <a:pt x="1200978" y="588065"/>
                        </a:cubicBezTo>
                        <a:cubicBezTo>
                          <a:pt x="1208787" y="591970"/>
                          <a:pt x="1217543" y="593587"/>
                          <a:pt x="1225826" y="596348"/>
                        </a:cubicBezTo>
                        <a:cubicBezTo>
                          <a:pt x="1232772" y="693601"/>
                          <a:pt x="1240592" y="697349"/>
                          <a:pt x="1225826" y="778565"/>
                        </a:cubicBezTo>
                        <a:cubicBezTo>
                          <a:pt x="1224264" y="787155"/>
                          <a:pt x="1221448" y="795604"/>
                          <a:pt x="1217543" y="803413"/>
                        </a:cubicBezTo>
                        <a:cubicBezTo>
                          <a:pt x="1213091" y="812317"/>
                          <a:pt x="1201968" y="818356"/>
                          <a:pt x="1200978" y="828261"/>
                        </a:cubicBezTo>
                        <a:cubicBezTo>
                          <a:pt x="1196308" y="874963"/>
                          <a:pt x="1200978" y="917989"/>
                          <a:pt x="1200978" y="935935"/>
                        </a:cubicBezTo>
                        <a:close/>
                      </a:path>
                    </a:pathLst>
                  </a:custGeom>
                  <a:solidFill>
                    <a:srgbClr val="8CFCB7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8" name="Country32"/>
                  <xdr:cNvSpPr/>
                </xdr:nvSpPr>
                <xdr:spPr>
                  <a:xfrm>
                    <a:off x="10088217" y="1979543"/>
                    <a:ext cx="1325218" cy="1035814"/>
                  </a:xfrm>
                  <a:custGeom>
                    <a:avLst/>
                    <a:gdLst>
                      <a:gd name="connsiteX0" fmla="*/ 1283805 w 1325218"/>
                      <a:gd name="connsiteY0" fmla="*/ 480392 h 1035814"/>
                      <a:gd name="connsiteX1" fmla="*/ 1283805 w 1325218"/>
                      <a:gd name="connsiteY1" fmla="*/ 480392 h 1035814"/>
                      <a:gd name="connsiteX2" fmla="*/ 1234109 w 1325218"/>
                      <a:gd name="connsiteY2" fmla="*/ 612914 h 1035814"/>
                      <a:gd name="connsiteX3" fmla="*/ 1225826 w 1325218"/>
                      <a:gd name="connsiteY3" fmla="*/ 637761 h 1035814"/>
                      <a:gd name="connsiteX4" fmla="*/ 1217544 w 1325218"/>
                      <a:gd name="connsiteY4" fmla="*/ 662609 h 1035814"/>
                      <a:gd name="connsiteX5" fmla="*/ 1225826 w 1325218"/>
                      <a:gd name="connsiteY5" fmla="*/ 712305 h 1035814"/>
                      <a:gd name="connsiteX6" fmla="*/ 1234109 w 1325218"/>
                      <a:gd name="connsiteY6" fmla="*/ 737153 h 1035814"/>
                      <a:gd name="connsiteX7" fmla="*/ 1258957 w 1325218"/>
                      <a:gd name="connsiteY7" fmla="*/ 745435 h 1035814"/>
                      <a:gd name="connsiteX8" fmla="*/ 1316935 w 1325218"/>
                      <a:gd name="connsiteY8" fmla="*/ 819979 h 1035814"/>
                      <a:gd name="connsiteX9" fmla="*/ 1325218 w 1325218"/>
                      <a:gd name="connsiteY9" fmla="*/ 844827 h 1035814"/>
                      <a:gd name="connsiteX10" fmla="*/ 1316935 w 1325218"/>
                      <a:gd name="connsiteY10" fmla="*/ 969066 h 1035814"/>
                      <a:gd name="connsiteX11" fmla="*/ 1300370 w 1325218"/>
                      <a:gd name="connsiteY11" fmla="*/ 1018761 h 1035814"/>
                      <a:gd name="connsiteX12" fmla="*/ 1267240 w 1325218"/>
                      <a:gd name="connsiteY12" fmla="*/ 977348 h 1035814"/>
                      <a:gd name="connsiteX13" fmla="*/ 1250674 w 1325218"/>
                      <a:gd name="connsiteY13" fmla="*/ 952500 h 1035814"/>
                      <a:gd name="connsiteX14" fmla="*/ 1192696 w 1325218"/>
                      <a:gd name="connsiteY14" fmla="*/ 894522 h 1035814"/>
                      <a:gd name="connsiteX15" fmla="*/ 1143000 w 1325218"/>
                      <a:gd name="connsiteY15" fmla="*/ 853109 h 1035814"/>
                      <a:gd name="connsiteX16" fmla="*/ 1109870 w 1325218"/>
                      <a:gd name="connsiteY16" fmla="*/ 819979 h 1035814"/>
                      <a:gd name="connsiteX17" fmla="*/ 1010479 w 1325218"/>
                      <a:gd name="connsiteY17" fmla="*/ 753718 h 1035814"/>
                      <a:gd name="connsiteX18" fmla="*/ 993913 w 1325218"/>
                      <a:gd name="connsiteY18" fmla="*/ 770283 h 1035814"/>
                      <a:gd name="connsiteX19" fmla="*/ 977348 w 1325218"/>
                      <a:gd name="connsiteY19" fmla="*/ 795131 h 1035814"/>
                      <a:gd name="connsiteX20" fmla="*/ 927653 w 1325218"/>
                      <a:gd name="connsiteY20" fmla="*/ 836544 h 1035814"/>
                      <a:gd name="connsiteX21" fmla="*/ 935935 w 1325218"/>
                      <a:gd name="connsiteY21" fmla="*/ 869674 h 1035814"/>
                      <a:gd name="connsiteX22" fmla="*/ 960783 w 1325218"/>
                      <a:gd name="connsiteY22" fmla="*/ 877957 h 1035814"/>
                      <a:gd name="connsiteX23" fmla="*/ 985631 w 1325218"/>
                      <a:gd name="connsiteY23" fmla="*/ 894522 h 1035814"/>
                      <a:gd name="connsiteX24" fmla="*/ 1010479 w 1325218"/>
                      <a:gd name="connsiteY24" fmla="*/ 944218 h 1035814"/>
                      <a:gd name="connsiteX25" fmla="*/ 1035326 w 1325218"/>
                      <a:gd name="connsiteY25" fmla="*/ 952500 h 1035814"/>
                      <a:gd name="connsiteX26" fmla="*/ 1076740 w 1325218"/>
                      <a:gd name="connsiteY26" fmla="*/ 944218 h 1035814"/>
                      <a:gd name="connsiteX27" fmla="*/ 1101587 w 1325218"/>
                      <a:gd name="connsiteY27" fmla="*/ 927653 h 1035814"/>
                      <a:gd name="connsiteX28" fmla="*/ 1109870 w 1325218"/>
                      <a:gd name="connsiteY28" fmla="*/ 952500 h 1035814"/>
                      <a:gd name="connsiteX29" fmla="*/ 1101587 w 1325218"/>
                      <a:gd name="connsiteY29" fmla="*/ 1018761 h 1035814"/>
                      <a:gd name="connsiteX30" fmla="*/ 1035326 w 1325218"/>
                      <a:gd name="connsiteY30" fmla="*/ 1018761 h 1035814"/>
                      <a:gd name="connsiteX31" fmla="*/ 952500 w 1325218"/>
                      <a:gd name="connsiteY31" fmla="*/ 1018761 h 1035814"/>
                      <a:gd name="connsiteX32" fmla="*/ 927653 w 1325218"/>
                      <a:gd name="connsiteY32" fmla="*/ 1010479 h 1035814"/>
                      <a:gd name="connsiteX33" fmla="*/ 911087 w 1325218"/>
                      <a:gd name="connsiteY33" fmla="*/ 993914 h 1035814"/>
                      <a:gd name="connsiteX34" fmla="*/ 670892 w 1325218"/>
                      <a:gd name="connsiteY34" fmla="*/ 1002196 h 1035814"/>
                      <a:gd name="connsiteX35" fmla="*/ 447261 w 1325218"/>
                      <a:gd name="connsiteY35" fmla="*/ 993914 h 1035814"/>
                      <a:gd name="connsiteX36" fmla="*/ 430696 w 1325218"/>
                      <a:gd name="connsiteY36" fmla="*/ 977348 h 1035814"/>
                      <a:gd name="connsiteX37" fmla="*/ 422413 w 1325218"/>
                      <a:gd name="connsiteY37" fmla="*/ 952500 h 1035814"/>
                      <a:gd name="connsiteX38" fmla="*/ 372718 w 1325218"/>
                      <a:gd name="connsiteY38" fmla="*/ 969066 h 1035814"/>
                      <a:gd name="connsiteX39" fmla="*/ 347870 w 1325218"/>
                      <a:gd name="connsiteY39" fmla="*/ 977348 h 1035814"/>
                      <a:gd name="connsiteX40" fmla="*/ 323022 w 1325218"/>
                      <a:gd name="connsiteY40" fmla="*/ 985631 h 1035814"/>
                      <a:gd name="connsiteX41" fmla="*/ 289892 w 1325218"/>
                      <a:gd name="connsiteY41" fmla="*/ 977348 h 1035814"/>
                      <a:gd name="connsiteX42" fmla="*/ 256761 w 1325218"/>
                      <a:gd name="connsiteY42" fmla="*/ 935935 h 1035814"/>
                      <a:gd name="connsiteX43" fmla="*/ 231913 w 1325218"/>
                      <a:gd name="connsiteY43" fmla="*/ 927653 h 1035814"/>
                      <a:gd name="connsiteX44" fmla="*/ 207066 w 1325218"/>
                      <a:gd name="connsiteY44" fmla="*/ 911087 h 1035814"/>
                      <a:gd name="connsiteX45" fmla="*/ 182218 w 1325218"/>
                      <a:gd name="connsiteY45" fmla="*/ 902805 h 1035814"/>
                      <a:gd name="connsiteX46" fmla="*/ 165653 w 1325218"/>
                      <a:gd name="connsiteY46" fmla="*/ 877957 h 1035814"/>
                      <a:gd name="connsiteX47" fmla="*/ 149087 w 1325218"/>
                      <a:gd name="connsiteY47" fmla="*/ 861392 h 1035814"/>
                      <a:gd name="connsiteX48" fmla="*/ 115957 w 1325218"/>
                      <a:gd name="connsiteY48" fmla="*/ 811696 h 1035814"/>
                      <a:gd name="connsiteX49" fmla="*/ 99392 w 1325218"/>
                      <a:gd name="connsiteY49" fmla="*/ 762000 h 1035814"/>
                      <a:gd name="connsiteX50" fmla="*/ 74544 w 1325218"/>
                      <a:gd name="connsiteY50" fmla="*/ 687457 h 1035814"/>
                      <a:gd name="connsiteX51" fmla="*/ 49696 w 1325218"/>
                      <a:gd name="connsiteY51" fmla="*/ 637761 h 1035814"/>
                      <a:gd name="connsiteX52" fmla="*/ 41413 w 1325218"/>
                      <a:gd name="connsiteY52" fmla="*/ 612914 h 1035814"/>
                      <a:gd name="connsiteX53" fmla="*/ 49696 w 1325218"/>
                      <a:gd name="connsiteY53" fmla="*/ 472109 h 1035814"/>
                      <a:gd name="connsiteX54" fmla="*/ 33131 w 1325218"/>
                      <a:gd name="connsiteY54" fmla="*/ 422414 h 1035814"/>
                      <a:gd name="connsiteX55" fmla="*/ 0 w 1325218"/>
                      <a:gd name="connsiteY55" fmla="*/ 389283 h 1035814"/>
                      <a:gd name="connsiteX56" fmla="*/ 8283 w 1325218"/>
                      <a:gd name="connsiteY56" fmla="*/ 289892 h 1035814"/>
                      <a:gd name="connsiteX57" fmla="*/ 24848 w 1325218"/>
                      <a:gd name="connsiteY57" fmla="*/ 240196 h 1035814"/>
                      <a:gd name="connsiteX58" fmla="*/ 74544 w 1325218"/>
                      <a:gd name="connsiteY58" fmla="*/ 265044 h 1035814"/>
                      <a:gd name="connsiteX59" fmla="*/ 82826 w 1325218"/>
                      <a:gd name="connsiteY59" fmla="*/ 289892 h 1035814"/>
                      <a:gd name="connsiteX60" fmla="*/ 124240 w 1325218"/>
                      <a:gd name="connsiteY60" fmla="*/ 281609 h 1035814"/>
                      <a:gd name="connsiteX61" fmla="*/ 173935 w 1325218"/>
                      <a:gd name="connsiteY61" fmla="*/ 265044 h 1035814"/>
                      <a:gd name="connsiteX62" fmla="*/ 248479 w 1325218"/>
                      <a:gd name="connsiteY62" fmla="*/ 281609 h 1035814"/>
                      <a:gd name="connsiteX63" fmla="*/ 298174 w 1325218"/>
                      <a:gd name="connsiteY63" fmla="*/ 306457 h 1035814"/>
                      <a:gd name="connsiteX64" fmla="*/ 314740 w 1325218"/>
                      <a:gd name="connsiteY64" fmla="*/ 323022 h 1035814"/>
                      <a:gd name="connsiteX65" fmla="*/ 521805 w 1325218"/>
                      <a:gd name="connsiteY65" fmla="*/ 323022 h 1035814"/>
                      <a:gd name="connsiteX66" fmla="*/ 571500 w 1325218"/>
                      <a:gd name="connsiteY66" fmla="*/ 306457 h 1035814"/>
                      <a:gd name="connsiteX67" fmla="*/ 604631 w 1325218"/>
                      <a:gd name="connsiteY67" fmla="*/ 298174 h 1035814"/>
                      <a:gd name="connsiteX68" fmla="*/ 629479 w 1325218"/>
                      <a:gd name="connsiteY68" fmla="*/ 289892 h 1035814"/>
                      <a:gd name="connsiteX69" fmla="*/ 695740 w 1325218"/>
                      <a:gd name="connsiteY69" fmla="*/ 323022 h 1035814"/>
                      <a:gd name="connsiteX70" fmla="*/ 720587 w 1325218"/>
                      <a:gd name="connsiteY70" fmla="*/ 314740 h 1035814"/>
                      <a:gd name="connsiteX71" fmla="*/ 728870 w 1325218"/>
                      <a:gd name="connsiteY71" fmla="*/ 281609 h 1035814"/>
                      <a:gd name="connsiteX72" fmla="*/ 745435 w 1325218"/>
                      <a:gd name="connsiteY72" fmla="*/ 256761 h 1035814"/>
                      <a:gd name="connsiteX73" fmla="*/ 745435 w 1325218"/>
                      <a:gd name="connsiteY73" fmla="*/ 132522 h 1035814"/>
                      <a:gd name="connsiteX74" fmla="*/ 704022 w 1325218"/>
                      <a:gd name="connsiteY74" fmla="*/ 74544 h 1035814"/>
                      <a:gd name="connsiteX75" fmla="*/ 695740 w 1325218"/>
                      <a:gd name="connsiteY75" fmla="*/ 49696 h 1035814"/>
                      <a:gd name="connsiteX76" fmla="*/ 720587 w 1325218"/>
                      <a:gd name="connsiteY76" fmla="*/ 0 h 1035814"/>
                      <a:gd name="connsiteX77" fmla="*/ 770283 w 1325218"/>
                      <a:gd name="connsiteY77" fmla="*/ 8283 h 1035814"/>
                      <a:gd name="connsiteX78" fmla="*/ 819979 w 1325218"/>
                      <a:gd name="connsiteY78" fmla="*/ 24848 h 1035814"/>
                      <a:gd name="connsiteX79" fmla="*/ 902805 w 1325218"/>
                      <a:gd name="connsiteY79" fmla="*/ 24848 h 1035814"/>
                      <a:gd name="connsiteX80" fmla="*/ 886240 w 1325218"/>
                      <a:gd name="connsiteY80" fmla="*/ 41414 h 1035814"/>
                      <a:gd name="connsiteX81" fmla="*/ 886240 w 1325218"/>
                      <a:gd name="connsiteY81" fmla="*/ 91109 h 1035814"/>
                      <a:gd name="connsiteX82" fmla="*/ 935935 w 1325218"/>
                      <a:gd name="connsiteY82" fmla="*/ 107674 h 1035814"/>
                      <a:gd name="connsiteX83" fmla="*/ 1010479 w 1325218"/>
                      <a:gd name="connsiteY83" fmla="*/ 149087 h 1035814"/>
                      <a:gd name="connsiteX84" fmla="*/ 1043609 w 1325218"/>
                      <a:gd name="connsiteY84" fmla="*/ 190500 h 1035814"/>
                      <a:gd name="connsiteX85" fmla="*/ 1101587 w 1325218"/>
                      <a:gd name="connsiteY85" fmla="*/ 240196 h 1035814"/>
                      <a:gd name="connsiteX86" fmla="*/ 1143000 w 1325218"/>
                      <a:gd name="connsiteY86" fmla="*/ 265044 h 1035814"/>
                      <a:gd name="connsiteX87" fmla="*/ 1159566 w 1325218"/>
                      <a:gd name="connsiteY87" fmla="*/ 281609 h 1035814"/>
                      <a:gd name="connsiteX88" fmla="*/ 1134718 w 1325218"/>
                      <a:gd name="connsiteY88" fmla="*/ 331305 h 1035814"/>
                      <a:gd name="connsiteX89" fmla="*/ 1109870 w 1325218"/>
                      <a:gd name="connsiteY89" fmla="*/ 339587 h 1035814"/>
                      <a:gd name="connsiteX90" fmla="*/ 1118153 w 1325218"/>
                      <a:gd name="connsiteY90" fmla="*/ 381000 h 1035814"/>
                      <a:gd name="connsiteX91" fmla="*/ 1126435 w 1325218"/>
                      <a:gd name="connsiteY91" fmla="*/ 405848 h 1035814"/>
                      <a:gd name="connsiteX92" fmla="*/ 1176131 w 1325218"/>
                      <a:gd name="connsiteY92" fmla="*/ 422414 h 1035814"/>
                      <a:gd name="connsiteX93" fmla="*/ 1192696 w 1325218"/>
                      <a:gd name="connsiteY93" fmla="*/ 447261 h 1035814"/>
                      <a:gd name="connsiteX94" fmla="*/ 1217544 w 1325218"/>
                      <a:gd name="connsiteY94" fmla="*/ 455544 h 1035814"/>
                      <a:gd name="connsiteX95" fmla="*/ 1242392 w 1325218"/>
                      <a:gd name="connsiteY95" fmla="*/ 472109 h 1035814"/>
                      <a:gd name="connsiteX96" fmla="*/ 1283805 w 1325218"/>
                      <a:gd name="connsiteY96" fmla="*/ 480392 h 1035814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</a:cxnLst>
                    <a:rect l="l" t="t" r="r" b="b"/>
                    <a:pathLst>
                      <a:path w="1325218" h="1035814">
                        <a:moveTo>
                          <a:pt x="1283805" y="480392"/>
                        </a:moveTo>
                        <a:lnTo>
                          <a:pt x="1283805" y="480392"/>
                        </a:lnTo>
                        <a:cubicBezTo>
                          <a:pt x="1244180" y="579453"/>
                          <a:pt x="1260082" y="534995"/>
                          <a:pt x="1234109" y="612914"/>
                        </a:cubicBezTo>
                        <a:lnTo>
                          <a:pt x="1225826" y="637761"/>
                        </a:lnTo>
                        <a:lnTo>
                          <a:pt x="1217544" y="662609"/>
                        </a:lnTo>
                        <a:cubicBezTo>
                          <a:pt x="1220305" y="679174"/>
                          <a:pt x="1222183" y="695911"/>
                          <a:pt x="1225826" y="712305"/>
                        </a:cubicBezTo>
                        <a:cubicBezTo>
                          <a:pt x="1227720" y="720828"/>
                          <a:pt x="1227935" y="730980"/>
                          <a:pt x="1234109" y="737153"/>
                        </a:cubicBezTo>
                        <a:cubicBezTo>
                          <a:pt x="1240283" y="743326"/>
                          <a:pt x="1250674" y="742674"/>
                          <a:pt x="1258957" y="745435"/>
                        </a:cubicBezTo>
                        <a:cubicBezTo>
                          <a:pt x="1297883" y="784361"/>
                          <a:pt x="1277308" y="760537"/>
                          <a:pt x="1316935" y="819979"/>
                        </a:cubicBezTo>
                        <a:cubicBezTo>
                          <a:pt x="1321778" y="827243"/>
                          <a:pt x="1322457" y="836544"/>
                          <a:pt x="1325218" y="844827"/>
                        </a:cubicBezTo>
                        <a:cubicBezTo>
                          <a:pt x="1322457" y="886240"/>
                          <a:pt x="1322805" y="927978"/>
                          <a:pt x="1316935" y="969066"/>
                        </a:cubicBezTo>
                        <a:cubicBezTo>
                          <a:pt x="1314466" y="986352"/>
                          <a:pt x="1300370" y="1018761"/>
                          <a:pt x="1300370" y="1018761"/>
                        </a:cubicBezTo>
                        <a:cubicBezTo>
                          <a:pt x="1249388" y="942289"/>
                          <a:pt x="1314445" y="1036355"/>
                          <a:pt x="1267240" y="977348"/>
                        </a:cubicBezTo>
                        <a:cubicBezTo>
                          <a:pt x="1261021" y="969575"/>
                          <a:pt x="1256196" y="960783"/>
                          <a:pt x="1250674" y="952500"/>
                        </a:cubicBezTo>
                        <a:cubicBezTo>
                          <a:pt x="1229657" y="889450"/>
                          <a:pt x="1251231" y="906230"/>
                          <a:pt x="1192696" y="894522"/>
                        </a:cubicBezTo>
                        <a:cubicBezTo>
                          <a:pt x="1174361" y="882299"/>
                          <a:pt x="1155755" y="872241"/>
                          <a:pt x="1143000" y="853109"/>
                        </a:cubicBezTo>
                        <a:cubicBezTo>
                          <a:pt x="1117758" y="815246"/>
                          <a:pt x="1157200" y="835754"/>
                          <a:pt x="1109870" y="819979"/>
                        </a:cubicBezTo>
                        <a:cubicBezTo>
                          <a:pt x="954783" y="834077"/>
                          <a:pt x="1054168" y="855657"/>
                          <a:pt x="1010479" y="753718"/>
                        </a:cubicBezTo>
                        <a:cubicBezTo>
                          <a:pt x="1007403" y="746540"/>
                          <a:pt x="998791" y="764185"/>
                          <a:pt x="993913" y="770283"/>
                        </a:cubicBezTo>
                        <a:cubicBezTo>
                          <a:pt x="987694" y="778056"/>
                          <a:pt x="983721" y="787484"/>
                          <a:pt x="977348" y="795131"/>
                        </a:cubicBezTo>
                        <a:cubicBezTo>
                          <a:pt x="957419" y="819045"/>
                          <a:pt x="952084" y="820256"/>
                          <a:pt x="927653" y="836544"/>
                        </a:cubicBezTo>
                        <a:cubicBezTo>
                          <a:pt x="930414" y="847587"/>
                          <a:pt x="928824" y="860785"/>
                          <a:pt x="935935" y="869674"/>
                        </a:cubicBezTo>
                        <a:cubicBezTo>
                          <a:pt x="941389" y="876492"/>
                          <a:pt x="952974" y="874052"/>
                          <a:pt x="960783" y="877957"/>
                        </a:cubicBezTo>
                        <a:cubicBezTo>
                          <a:pt x="969687" y="882409"/>
                          <a:pt x="977348" y="889000"/>
                          <a:pt x="985631" y="894522"/>
                        </a:cubicBezTo>
                        <a:cubicBezTo>
                          <a:pt x="991087" y="910893"/>
                          <a:pt x="995881" y="932539"/>
                          <a:pt x="1010479" y="944218"/>
                        </a:cubicBezTo>
                        <a:cubicBezTo>
                          <a:pt x="1017296" y="949672"/>
                          <a:pt x="1027044" y="949739"/>
                          <a:pt x="1035326" y="952500"/>
                        </a:cubicBezTo>
                        <a:cubicBezTo>
                          <a:pt x="1049131" y="949739"/>
                          <a:pt x="1063558" y="949161"/>
                          <a:pt x="1076740" y="944218"/>
                        </a:cubicBezTo>
                        <a:cubicBezTo>
                          <a:pt x="1086060" y="940723"/>
                          <a:pt x="1091930" y="925239"/>
                          <a:pt x="1101587" y="927653"/>
                        </a:cubicBezTo>
                        <a:cubicBezTo>
                          <a:pt x="1110057" y="929770"/>
                          <a:pt x="1107109" y="944218"/>
                          <a:pt x="1109870" y="952500"/>
                        </a:cubicBezTo>
                        <a:cubicBezTo>
                          <a:pt x="1107109" y="974587"/>
                          <a:pt x="1110627" y="998420"/>
                          <a:pt x="1101587" y="1018761"/>
                        </a:cubicBezTo>
                        <a:cubicBezTo>
                          <a:pt x="1093270" y="1037474"/>
                          <a:pt x="1037109" y="1019118"/>
                          <a:pt x="1035326" y="1018761"/>
                        </a:cubicBezTo>
                        <a:cubicBezTo>
                          <a:pt x="967454" y="1041386"/>
                          <a:pt x="1005819" y="1041612"/>
                          <a:pt x="952500" y="1018761"/>
                        </a:cubicBezTo>
                        <a:cubicBezTo>
                          <a:pt x="944476" y="1015322"/>
                          <a:pt x="935935" y="1013240"/>
                          <a:pt x="927653" y="1010479"/>
                        </a:cubicBezTo>
                        <a:cubicBezTo>
                          <a:pt x="922131" y="1004957"/>
                          <a:pt x="918892" y="994166"/>
                          <a:pt x="911087" y="993914"/>
                        </a:cubicBezTo>
                        <a:cubicBezTo>
                          <a:pt x="831016" y="991331"/>
                          <a:pt x="751005" y="1002196"/>
                          <a:pt x="670892" y="1002196"/>
                        </a:cubicBezTo>
                        <a:cubicBezTo>
                          <a:pt x="596297" y="1002196"/>
                          <a:pt x="521805" y="996675"/>
                          <a:pt x="447261" y="993914"/>
                        </a:cubicBezTo>
                        <a:cubicBezTo>
                          <a:pt x="441739" y="988392"/>
                          <a:pt x="434714" y="984044"/>
                          <a:pt x="430696" y="977348"/>
                        </a:cubicBezTo>
                        <a:cubicBezTo>
                          <a:pt x="426204" y="969861"/>
                          <a:pt x="431056" y="953735"/>
                          <a:pt x="422413" y="952500"/>
                        </a:cubicBezTo>
                        <a:cubicBezTo>
                          <a:pt x="405127" y="950031"/>
                          <a:pt x="389283" y="963544"/>
                          <a:pt x="372718" y="969066"/>
                        </a:cubicBezTo>
                        <a:lnTo>
                          <a:pt x="347870" y="977348"/>
                        </a:lnTo>
                        <a:lnTo>
                          <a:pt x="323022" y="985631"/>
                        </a:lnTo>
                        <a:cubicBezTo>
                          <a:pt x="311979" y="982870"/>
                          <a:pt x="300073" y="982439"/>
                          <a:pt x="289892" y="977348"/>
                        </a:cubicBezTo>
                        <a:cubicBezTo>
                          <a:pt x="267372" y="966088"/>
                          <a:pt x="276275" y="951546"/>
                          <a:pt x="256761" y="935935"/>
                        </a:cubicBezTo>
                        <a:cubicBezTo>
                          <a:pt x="249943" y="930481"/>
                          <a:pt x="240196" y="930414"/>
                          <a:pt x="231913" y="927653"/>
                        </a:cubicBezTo>
                        <a:cubicBezTo>
                          <a:pt x="223631" y="922131"/>
                          <a:pt x="215969" y="915539"/>
                          <a:pt x="207066" y="911087"/>
                        </a:cubicBezTo>
                        <a:cubicBezTo>
                          <a:pt x="199257" y="907182"/>
                          <a:pt x="189036" y="908259"/>
                          <a:pt x="182218" y="902805"/>
                        </a:cubicBezTo>
                        <a:cubicBezTo>
                          <a:pt x="174445" y="896587"/>
                          <a:pt x="171872" y="885730"/>
                          <a:pt x="165653" y="877957"/>
                        </a:cubicBezTo>
                        <a:cubicBezTo>
                          <a:pt x="160775" y="871859"/>
                          <a:pt x="154609" y="866914"/>
                          <a:pt x="149087" y="861392"/>
                        </a:cubicBezTo>
                        <a:cubicBezTo>
                          <a:pt x="121689" y="779192"/>
                          <a:pt x="167656" y="904755"/>
                          <a:pt x="115957" y="811696"/>
                        </a:cubicBezTo>
                        <a:cubicBezTo>
                          <a:pt x="107477" y="796432"/>
                          <a:pt x="104914" y="778565"/>
                          <a:pt x="99392" y="762000"/>
                        </a:cubicBezTo>
                        <a:lnTo>
                          <a:pt x="74544" y="687457"/>
                        </a:lnTo>
                        <a:cubicBezTo>
                          <a:pt x="53729" y="625012"/>
                          <a:pt x="81803" y="701973"/>
                          <a:pt x="49696" y="637761"/>
                        </a:cubicBezTo>
                        <a:cubicBezTo>
                          <a:pt x="45792" y="629952"/>
                          <a:pt x="44174" y="621196"/>
                          <a:pt x="41413" y="612914"/>
                        </a:cubicBezTo>
                        <a:cubicBezTo>
                          <a:pt x="64147" y="544714"/>
                          <a:pt x="65630" y="562399"/>
                          <a:pt x="49696" y="472109"/>
                        </a:cubicBezTo>
                        <a:cubicBezTo>
                          <a:pt x="46661" y="454914"/>
                          <a:pt x="45478" y="434761"/>
                          <a:pt x="33131" y="422414"/>
                        </a:cubicBezTo>
                        <a:lnTo>
                          <a:pt x="0" y="389283"/>
                        </a:lnTo>
                        <a:cubicBezTo>
                          <a:pt x="2761" y="356153"/>
                          <a:pt x="2817" y="322685"/>
                          <a:pt x="8283" y="289892"/>
                        </a:cubicBezTo>
                        <a:cubicBezTo>
                          <a:pt x="11154" y="272668"/>
                          <a:pt x="24848" y="240196"/>
                          <a:pt x="24848" y="240196"/>
                        </a:cubicBezTo>
                        <a:cubicBezTo>
                          <a:pt x="41216" y="245652"/>
                          <a:pt x="62868" y="250448"/>
                          <a:pt x="74544" y="265044"/>
                        </a:cubicBezTo>
                        <a:cubicBezTo>
                          <a:pt x="79998" y="271862"/>
                          <a:pt x="80065" y="281609"/>
                          <a:pt x="82826" y="289892"/>
                        </a:cubicBezTo>
                        <a:cubicBezTo>
                          <a:pt x="96631" y="287131"/>
                          <a:pt x="110658" y="285313"/>
                          <a:pt x="124240" y="281609"/>
                        </a:cubicBezTo>
                        <a:cubicBezTo>
                          <a:pt x="141086" y="277015"/>
                          <a:pt x="173935" y="265044"/>
                          <a:pt x="173935" y="265044"/>
                        </a:cubicBezTo>
                        <a:cubicBezTo>
                          <a:pt x="193015" y="268224"/>
                          <a:pt x="228092" y="271416"/>
                          <a:pt x="248479" y="281609"/>
                        </a:cubicBezTo>
                        <a:cubicBezTo>
                          <a:pt x="312711" y="313724"/>
                          <a:pt x="235710" y="285635"/>
                          <a:pt x="298174" y="306457"/>
                        </a:cubicBezTo>
                        <a:cubicBezTo>
                          <a:pt x="303696" y="311979"/>
                          <a:pt x="307037" y="321738"/>
                          <a:pt x="314740" y="323022"/>
                        </a:cubicBezTo>
                        <a:cubicBezTo>
                          <a:pt x="413163" y="339426"/>
                          <a:pt x="436627" y="332487"/>
                          <a:pt x="521805" y="323022"/>
                        </a:cubicBezTo>
                        <a:lnTo>
                          <a:pt x="571500" y="306457"/>
                        </a:lnTo>
                        <a:cubicBezTo>
                          <a:pt x="582299" y="302857"/>
                          <a:pt x="593685" y="301301"/>
                          <a:pt x="604631" y="298174"/>
                        </a:cubicBezTo>
                        <a:cubicBezTo>
                          <a:pt x="613026" y="295776"/>
                          <a:pt x="621196" y="292653"/>
                          <a:pt x="629479" y="289892"/>
                        </a:cubicBezTo>
                        <a:cubicBezTo>
                          <a:pt x="686582" y="308926"/>
                          <a:pt x="666827" y="294111"/>
                          <a:pt x="695740" y="323022"/>
                        </a:cubicBezTo>
                        <a:cubicBezTo>
                          <a:pt x="704022" y="320261"/>
                          <a:pt x="715133" y="321557"/>
                          <a:pt x="720587" y="314740"/>
                        </a:cubicBezTo>
                        <a:cubicBezTo>
                          <a:pt x="727698" y="305851"/>
                          <a:pt x="724386" y="292072"/>
                          <a:pt x="728870" y="281609"/>
                        </a:cubicBezTo>
                        <a:cubicBezTo>
                          <a:pt x="732791" y="272459"/>
                          <a:pt x="739913" y="265044"/>
                          <a:pt x="745435" y="256761"/>
                        </a:cubicBezTo>
                        <a:cubicBezTo>
                          <a:pt x="759196" y="201718"/>
                          <a:pt x="759887" y="214416"/>
                          <a:pt x="745435" y="132522"/>
                        </a:cubicBezTo>
                        <a:cubicBezTo>
                          <a:pt x="735772" y="77765"/>
                          <a:pt x="740603" y="86738"/>
                          <a:pt x="704022" y="74544"/>
                        </a:cubicBezTo>
                        <a:cubicBezTo>
                          <a:pt x="701261" y="66261"/>
                          <a:pt x="695740" y="58427"/>
                          <a:pt x="695740" y="49696"/>
                        </a:cubicBezTo>
                        <a:cubicBezTo>
                          <a:pt x="695740" y="32549"/>
                          <a:pt x="712211" y="12564"/>
                          <a:pt x="720587" y="0"/>
                        </a:cubicBezTo>
                        <a:cubicBezTo>
                          <a:pt x="737152" y="2761"/>
                          <a:pt x="753991" y="4210"/>
                          <a:pt x="770283" y="8283"/>
                        </a:cubicBezTo>
                        <a:cubicBezTo>
                          <a:pt x="787223" y="12518"/>
                          <a:pt x="819979" y="24848"/>
                          <a:pt x="819979" y="24848"/>
                        </a:cubicBezTo>
                        <a:cubicBezTo>
                          <a:pt x="826218" y="23808"/>
                          <a:pt x="890450" y="6316"/>
                          <a:pt x="902805" y="24848"/>
                        </a:cubicBezTo>
                        <a:cubicBezTo>
                          <a:pt x="907137" y="31345"/>
                          <a:pt x="891762" y="35892"/>
                          <a:pt x="886240" y="41414"/>
                        </a:cubicBezTo>
                        <a:cubicBezTo>
                          <a:pt x="881992" y="54157"/>
                          <a:pt x="868400" y="78366"/>
                          <a:pt x="886240" y="91109"/>
                        </a:cubicBezTo>
                        <a:cubicBezTo>
                          <a:pt x="900449" y="101258"/>
                          <a:pt x="919370" y="102152"/>
                          <a:pt x="935935" y="107674"/>
                        </a:cubicBezTo>
                        <a:cubicBezTo>
                          <a:pt x="967178" y="118089"/>
                          <a:pt x="982004" y="120610"/>
                          <a:pt x="1010479" y="149087"/>
                        </a:cubicBezTo>
                        <a:cubicBezTo>
                          <a:pt x="1066882" y="205494"/>
                          <a:pt x="980902" y="117343"/>
                          <a:pt x="1043609" y="190500"/>
                        </a:cubicBezTo>
                        <a:cubicBezTo>
                          <a:pt x="1087108" y="241248"/>
                          <a:pt x="1061623" y="208225"/>
                          <a:pt x="1101587" y="240196"/>
                        </a:cubicBezTo>
                        <a:cubicBezTo>
                          <a:pt x="1134070" y="266182"/>
                          <a:pt x="1099851" y="250660"/>
                          <a:pt x="1143000" y="265044"/>
                        </a:cubicBezTo>
                        <a:cubicBezTo>
                          <a:pt x="1148522" y="270566"/>
                          <a:pt x="1158034" y="273952"/>
                          <a:pt x="1159566" y="281609"/>
                        </a:cubicBezTo>
                        <a:cubicBezTo>
                          <a:pt x="1161636" y="291956"/>
                          <a:pt x="1140733" y="326493"/>
                          <a:pt x="1134718" y="331305"/>
                        </a:cubicBezTo>
                        <a:cubicBezTo>
                          <a:pt x="1127900" y="336759"/>
                          <a:pt x="1118153" y="336826"/>
                          <a:pt x="1109870" y="339587"/>
                        </a:cubicBezTo>
                        <a:cubicBezTo>
                          <a:pt x="1095485" y="382740"/>
                          <a:pt x="1098662" y="348515"/>
                          <a:pt x="1118153" y="381000"/>
                        </a:cubicBezTo>
                        <a:cubicBezTo>
                          <a:pt x="1122645" y="388486"/>
                          <a:pt x="1119331" y="400773"/>
                          <a:pt x="1126435" y="405848"/>
                        </a:cubicBezTo>
                        <a:cubicBezTo>
                          <a:pt x="1140644" y="415997"/>
                          <a:pt x="1176131" y="422414"/>
                          <a:pt x="1176131" y="422414"/>
                        </a:cubicBezTo>
                        <a:cubicBezTo>
                          <a:pt x="1181653" y="430696"/>
                          <a:pt x="1184923" y="441043"/>
                          <a:pt x="1192696" y="447261"/>
                        </a:cubicBezTo>
                        <a:cubicBezTo>
                          <a:pt x="1199514" y="452715"/>
                          <a:pt x="1209735" y="451639"/>
                          <a:pt x="1217544" y="455544"/>
                        </a:cubicBezTo>
                        <a:cubicBezTo>
                          <a:pt x="1226448" y="459996"/>
                          <a:pt x="1233071" y="468614"/>
                          <a:pt x="1242392" y="472109"/>
                        </a:cubicBezTo>
                        <a:cubicBezTo>
                          <a:pt x="1267368" y="481475"/>
                          <a:pt x="1276903" y="479011"/>
                          <a:pt x="1283805" y="480392"/>
                        </a:cubicBezTo>
                        <a:close/>
                      </a:path>
                    </a:pathLst>
                  </a:custGeom>
                  <a:solidFill>
                    <a:srgbClr val="8CFCB7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9" name="Country33"/>
                  <xdr:cNvSpPr/>
                </xdr:nvSpPr>
                <xdr:spPr>
                  <a:xfrm>
                    <a:off x="11463130" y="1945845"/>
                    <a:ext cx="652136" cy="1284700"/>
                  </a:xfrm>
                  <a:custGeom>
                    <a:avLst/>
                    <a:gdLst>
                      <a:gd name="connsiteX0" fmla="*/ 339587 w 652136"/>
                      <a:gd name="connsiteY0" fmla="*/ 630046 h 1284700"/>
                      <a:gd name="connsiteX1" fmla="*/ 339587 w 652136"/>
                      <a:gd name="connsiteY1" fmla="*/ 630046 h 1284700"/>
                      <a:gd name="connsiteX2" fmla="*/ 389283 w 652136"/>
                      <a:gd name="connsiteY2" fmla="*/ 572068 h 1284700"/>
                      <a:gd name="connsiteX3" fmla="*/ 372718 w 652136"/>
                      <a:gd name="connsiteY3" fmla="*/ 497525 h 1284700"/>
                      <a:gd name="connsiteX4" fmla="*/ 356153 w 652136"/>
                      <a:gd name="connsiteY4" fmla="*/ 480959 h 1284700"/>
                      <a:gd name="connsiteX5" fmla="*/ 347870 w 652136"/>
                      <a:gd name="connsiteY5" fmla="*/ 456112 h 1284700"/>
                      <a:gd name="connsiteX6" fmla="*/ 364435 w 652136"/>
                      <a:gd name="connsiteY6" fmla="*/ 439546 h 1284700"/>
                      <a:gd name="connsiteX7" fmla="*/ 372718 w 652136"/>
                      <a:gd name="connsiteY7" fmla="*/ 414698 h 1284700"/>
                      <a:gd name="connsiteX8" fmla="*/ 389283 w 652136"/>
                      <a:gd name="connsiteY8" fmla="*/ 389851 h 1284700"/>
                      <a:gd name="connsiteX9" fmla="*/ 381000 w 652136"/>
                      <a:gd name="connsiteY9" fmla="*/ 348438 h 1284700"/>
                      <a:gd name="connsiteX10" fmla="*/ 364435 w 652136"/>
                      <a:gd name="connsiteY10" fmla="*/ 331872 h 1284700"/>
                      <a:gd name="connsiteX11" fmla="*/ 347870 w 652136"/>
                      <a:gd name="connsiteY11" fmla="*/ 282177 h 1284700"/>
                      <a:gd name="connsiteX12" fmla="*/ 389283 w 652136"/>
                      <a:gd name="connsiteY12" fmla="*/ 224198 h 1284700"/>
                      <a:gd name="connsiteX13" fmla="*/ 422413 w 652136"/>
                      <a:gd name="connsiteY13" fmla="*/ 191068 h 1284700"/>
                      <a:gd name="connsiteX14" fmla="*/ 430696 w 652136"/>
                      <a:gd name="connsiteY14" fmla="*/ 166220 h 1284700"/>
                      <a:gd name="connsiteX15" fmla="*/ 414131 w 652136"/>
                      <a:gd name="connsiteY15" fmla="*/ 141372 h 1284700"/>
                      <a:gd name="connsiteX16" fmla="*/ 389283 w 652136"/>
                      <a:gd name="connsiteY16" fmla="*/ 133090 h 1284700"/>
                      <a:gd name="connsiteX17" fmla="*/ 372718 w 652136"/>
                      <a:gd name="connsiteY17" fmla="*/ 83394 h 1284700"/>
                      <a:gd name="connsiteX18" fmla="*/ 364435 w 652136"/>
                      <a:gd name="connsiteY18" fmla="*/ 58546 h 1284700"/>
                      <a:gd name="connsiteX19" fmla="*/ 356153 w 652136"/>
                      <a:gd name="connsiteY19" fmla="*/ 25416 h 1284700"/>
                      <a:gd name="connsiteX20" fmla="*/ 339587 w 652136"/>
                      <a:gd name="connsiteY20" fmla="*/ 568 h 1284700"/>
                      <a:gd name="connsiteX21" fmla="*/ 389283 w 652136"/>
                      <a:gd name="connsiteY21" fmla="*/ 17133 h 1284700"/>
                      <a:gd name="connsiteX22" fmla="*/ 414131 w 652136"/>
                      <a:gd name="connsiteY22" fmla="*/ 33698 h 1284700"/>
                      <a:gd name="connsiteX23" fmla="*/ 463827 w 652136"/>
                      <a:gd name="connsiteY23" fmla="*/ 50264 h 1284700"/>
                      <a:gd name="connsiteX24" fmla="*/ 521805 w 652136"/>
                      <a:gd name="connsiteY24" fmla="*/ 91677 h 1284700"/>
                      <a:gd name="connsiteX25" fmla="*/ 546653 w 652136"/>
                      <a:gd name="connsiteY25" fmla="*/ 99959 h 1284700"/>
                      <a:gd name="connsiteX26" fmla="*/ 571500 w 652136"/>
                      <a:gd name="connsiteY26" fmla="*/ 108242 h 1284700"/>
                      <a:gd name="connsiteX27" fmla="*/ 646044 w 652136"/>
                      <a:gd name="connsiteY27" fmla="*/ 99959 h 1284700"/>
                      <a:gd name="connsiteX28" fmla="*/ 612913 w 652136"/>
                      <a:gd name="connsiteY28" fmla="*/ 166220 h 1284700"/>
                      <a:gd name="connsiteX29" fmla="*/ 579783 w 652136"/>
                      <a:gd name="connsiteY29" fmla="*/ 207633 h 1284700"/>
                      <a:gd name="connsiteX30" fmla="*/ 571500 w 652136"/>
                      <a:gd name="connsiteY30" fmla="*/ 232481 h 1284700"/>
                      <a:gd name="connsiteX31" fmla="*/ 546653 w 652136"/>
                      <a:gd name="connsiteY31" fmla="*/ 249046 h 1284700"/>
                      <a:gd name="connsiteX32" fmla="*/ 530087 w 652136"/>
                      <a:gd name="connsiteY32" fmla="*/ 265612 h 1284700"/>
                      <a:gd name="connsiteX33" fmla="*/ 505240 w 652136"/>
                      <a:gd name="connsiteY33" fmla="*/ 273894 h 1284700"/>
                      <a:gd name="connsiteX34" fmla="*/ 405848 w 652136"/>
                      <a:gd name="connsiteY34" fmla="*/ 282177 h 1284700"/>
                      <a:gd name="connsiteX35" fmla="*/ 381000 w 652136"/>
                      <a:gd name="connsiteY35" fmla="*/ 298742 h 1284700"/>
                      <a:gd name="connsiteX36" fmla="*/ 397566 w 652136"/>
                      <a:gd name="connsiteY36" fmla="*/ 348438 h 1284700"/>
                      <a:gd name="connsiteX37" fmla="*/ 422413 w 652136"/>
                      <a:gd name="connsiteY37" fmla="*/ 389851 h 1284700"/>
                      <a:gd name="connsiteX38" fmla="*/ 480392 w 652136"/>
                      <a:gd name="connsiteY38" fmla="*/ 398133 h 1284700"/>
                      <a:gd name="connsiteX39" fmla="*/ 488674 w 652136"/>
                      <a:gd name="connsiteY39" fmla="*/ 422981 h 1284700"/>
                      <a:gd name="connsiteX40" fmla="*/ 554935 w 652136"/>
                      <a:gd name="connsiteY40" fmla="*/ 456112 h 1284700"/>
                      <a:gd name="connsiteX41" fmla="*/ 579783 w 652136"/>
                      <a:gd name="connsiteY41" fmla="*/ 464394 h 1284700"/>
                      <a:gd name="connsiteX42" fmla="*/ 596348 w 652136"/>
                      <a:gd name="connsiteY42" fmla="*/ 489242 h 1284700"/>
                      <a:gd name="connsiteX43" fmla="*/ 571500 w 652136"/>
                      <a:gd name="connsiteY43" fmla="*/ 505807 h 1284700"/>
                      <a:gd name="connsiteX44" fmla="*/ 546653 w 652136"/>
                      <a:gd name="connsiteY44" fmla="*/ 563785 h 1284700"/>
                      <a:gd name="connsiteX45" fmla="*/ 530087 w 652136"/>
                      <a:gd name="connsiteY45" fmla="*/ 580351 h 1284700"/>
                      <a:gd name="connsiteX46" fmla="*/ 513522 w 652136"/>
                      <a:gd name="connsiteY46" fmla="*/ 605198 h 1284700"/>
                      <a:gd name="connsiteX47" fmla="*/ 546653 w 652136"/>
                      <a:gd name="connsiteY47" fmla="*/ 638329 h 1284700"/>
                      <a:gd name="connsiteX48" fmla="*/ 571500 w 652136"/>
                      <a:gd name="connsiteY48" fmla="*/ 654894 h 1284700"/>
                      <a:gd name="connsiteX49" fmla="*/ 563218 w 652136"/>
                      <a:gd name="connsiteY49" fmla="*/ 688025 h 1284700"/>
                      <a:gd name="connsiteX50" fmla="*/ 554935 w 652136"/>
                      <a:gd name="connsiteY50" fmla="*/ 712872 h 1284700"/>
                      <a:gd name="connsiteX51" fmla="*/ 579783 w 652136"/>
                      <a:gd name="connsiteY51" fmla="*/ 721155 h 1284700"/>
                      <a:gd name="connsiteX52" fmla="*/ 588066 w 652136"/>
                      <a:gd name="connsiteY52" fmla="*/ 770851 h 1284700"/>
                      <a:gd name="connsiteX53" fmla="*/ 563218 w 652136"/>
                      <a:gd name="connsiteY53" fmla="*/ 779133 h 1284700"/>
                      <a:gd name="connsiteX54" fmla="*/ 521805 w 652136"/>
                      <a:gd name="connsiteY54" fmla="*/ 837112 h 1284700"/>
                      <a:gd name="connsiteX55" fmla="*/ 496957 w 652136"/>
                      <a:gd name="connsiteY55" fmla="*/ 853677 h 1284700"/>
                      <a:gd name="connsiteX56" fmla="*/ 414131 w 652136"/>
                      <a:gd name="connsiteY56" fmla="*/ 878525 h 1284700"/>
                      <a:gd name="connsiteX57" fmla="*/ 389283 w 652136"/>
                      <a:gd name="connsiteY57" fmla="*/ 886807 h 1284700"/>
                      <a:gd name="connsiteX58" fmla="*/ 364435 w 652136"/>
                      <a:gd name="connsiteY58" fmla="*/ 961351 h 1284700"/>
                      <a:gd name="connsiteX59" fmla="*/ 389283 w 652136"/>
                      <a:gd name="connsiteY59" fmla="*/ 969633 h 1284700"/>
                      <a:gd name="connsiteX60" fmla="*/ 405848 w 652136"/>
                      <a:gd name="connsiteY60" fmla="*/ 994481 h 1284700"/>
                      <a:gd name="connsiteX61" fmla="*/ 331305 w 652136"/>
                      <a:gd name="connsiteY61" fmla="*/ 1002764 h 1284700"/>
                      <a:gd name="connsiteX62" fmla="*/ 314740 w 652136"/>
                      <a:gd name="connsiteY62" fmla="*/ 986198 h 1284700"/>
                      <a:gd name="connsiteX63" fmla="*/ 306457 w 652136"/>
                      <a:gd name="connsiteY63" fmla="*/ 961351 h 1284700"/>
                      <a:gd name="connsiteX64" fmla="*/ 289892 w 652136"/>
                      <a:gd name="connsiteY64" fmla="*/ 986198 h 1284700"/>
                      <a:gd name="connsiteX65" fmla="*/ 265044 w 652136"/>
                      <a:gd name="connsiteY65" fmla="*/ 994481 h 1284700"/>
                      <a:gd name="connsiteX66" fmla="*/ 240196 w 652136"/>
                      <a:gd name="connsiteY66" fmla="*/ 1044177 h 1284700"/>
                      <a:gd name="connsiteX67" fmla="*/ 215348 w 652136"/>
                      <a:gd name="connsiteY67" fmla="*/ 1060742 h 1284700"/>
                      <a:gd name="connsiteX68" fmla="*/ 190500 w 652136"/>
                      <a:gd name="connsiteY68" fmla="*/ 1110438 h 1284700"/>
                      <a:gd name="connsiteX69" fmla="*/ 173935 w 652136"/>
                      <a:gd name="connsiteY69" fmla="*/ 1135285 h 1284700"/>
                      <a:gd name="connsiteX70" fmla="*/ 157370 w 652136"/>
                      <a:gd name="connsiteY70" fmla="*/ 1218112 h 1284700"/>
                      <a:gd name="connsiteX71" fmla="*/ 149087 w 652136"/>
                      <a:gd name="connsiteY71" fmla="*/ 1242959 h 1284700"/>
                      <a:gd name="connsiteX72" fmla="*/ 132522 w 652136"/>
                      <a:gd name="connsiteY72" fmla="*/ 1259525 h 1284700"/>
                      <a:gd name="connsiteX73" fmla="*/ 124240 w 652136"/>
                      <a:gd name="connsiteY73" fmla="*/ 1284372 h 1284700"/>
                      <a:gd name="connsiteX74" fmla="*/ 107674 w 652136"/>
                      <a:gd name="connsiteY74" fmla="*/ 1267807 h 1284700"/>
                      <a:gd name="connsiteX75" fmla="*/ 91109 w 652136"/>
                      <a:gd name="connsiteY75" fmla="*/ 1218112 h 1284700"/>
                      <a:gd name="connsiteX76" fmla="*/ 49696 w 652136"/>
                      <a:gd name="connsiteY76" fmla="*/ 1184981 h 1284700"/>
                      <a:gd name="connsiteX77" fmla="*/ 16566 w 652136"/>
                      <a:gd name="connsiteY77" fmla="*/ 1176698 h 1284700"/>
                      <a:gd name="connsiteX78" fmla="*/ 0 w 652136"/>
                      <a:gd name="connsiteY78" fmla="*/ 1160133 h 1284700"/>
                      <a:gd name="connsiteX79" fmla="*/ 16566 w 652136"/>
                      <a:gd name="connsiteY79" fmla="*/ 1143568 h 1284700"/>
                      <a:gd name="connsiteX80" fmla="*/ 41413 w 652136"/>
                      <a:gd name="connsiteY80" fmla="*/ 1127003 h 1284700"/>
                      <a:gd name="connsiteX81" fmla="*/ 140805 w 652136"/>
                      <a:gd name="connsiteY81" fmla="*/ 1110438 h 1284700"/>
                      <a:gd name="connsiteX82" fmla="*/ 173935 w 652136"/>
                      <a:gd name="connsiteY82" fmla="*/ 1093872 h 1284700"/>
                      <a:gd name="connsiteX83" fmla="*/ 198783 w 652136"/>
                      <a:gd name="connsiteY83" fmla="*/ 1085590 h 1284700"/>
                      <a:gd name="connsiteX84" fmla="*/ 223631 w 652136"/>
                      <a:gd name="connsiteY84" fmla="*/ 1060742 h 1284700"/>
                      <a:gd name="connsiteX85" fmla="*/ 231913 w 652136"/>
                      <a:gd name="connsiteY85" fmla="*/ 1035894 h 1284700"/>
                      <a:gd name="connsiteX86" fmla="*/ 248479 w 652136"/>
                      <a:gd name="connsiteY86" fmla="*/ 1019329 h 1284700"/>
                      <a:gd name="connsiteX87" fmla="*/ 298174 w 652136"/>
                      <a:gd name="connsiteY87" fmla="*/ 994481 h 1284700"/>
                      <a:gd name="connsiteX88" fmla="*/ 314740 w 652136"/>
                      <a:gd name="connsiteY88" fmla="*/ 977916 h 1284700"/>
                      <a:gd name="connsiteX89" fmla="*/ 314740 w 652136"/>
                      <a:gd name="connsiteY89" fmla="*/ 919938 h 1284700"/>
                      <a:gd name="connsiteX90" fmla="*/ 289892 w 652136"/>
                      <a:gd name="connsiteY90" fmla="*/ 911655 h 1284700"/>
                      <a:gd name="connsiteX91" fmla="*/ 265044 w 652136"/>
                      <a:gd name="connsiteY91" fmla="*/ 919938 h 1284700"/>
                      <a:gd name="connsiteX92" fmla="*/ 231913 w 652136"/>
                      <a:gd name="connsiteY92" fmla="*/ 994481 h 1284700"/>
                      <a:gd name="connsiteX93" fmla="*/ 190500 w 652136"/>
                      <a:gd name="connsiteY93" fmla="*/ 1035894 h 1284700"/>
                      <a:gd name="connsiteX94" fmla="*/ 173935 w 652136"/>
                      <a:gd name="connsiteY94" fmla="*/ 1060742 h 1284700"/>
                      <a:gd name="connsiteX95" fmla="*/ 115957 w 652136"/>
                      <a:gd name="connsiteY95" fmla="*/ 1052459 h 1284700"/>
                      <a:gd name="connsiteX96" fmla="*/ 66261 w 652136"/>
                      <a:gd name="connsiteY96" fmla="*/ 1035894 h 1284700"/>
                      <a:gd name="connsiteX97" fmla="*/ 57979 w 652136"/>
                      <a:gd name="connsiteY97" fmla="*/ 1011046 h 1284700"/>
                      <a:gd name="connsiteX98" fmla="*/ 66261 w 652136"/>
                      <a:gd name="connsiteY98" fmla="*/ 969633 h 1284700"/>
                      <a:gd name="connsiteX99" fmla="*/ 107674 w 652136"/>
                      <a:gd name="connsiteY99" fmla="*/ 936503 h 1284700"/>
                      <a:gd name="connsiteX100" fmla="*/ 124240 w 652136"/>
                      <a:gd name="connsiteY100" fmla="*/ 919938 h 1284700"/>
                      <a:gd name="connsiteX101" fmla="*/ 132522 w 652136"/>
                      <a:gd name="connsiteY101" fmla="*/ 895090 h 1284700"/>
                      <a:gd name="connsiteX102" fmla="*/ 157370 w 652136"/>
                      <a:gd name="connsiteY102" fmla="*/ 886807 h 1284700"/>
                      <a:gd name="connsiteX103" fmla="*/ 248479 w 652136"/>
                      <a:gd name="connsiteY103" fmla="*/ 878525 h 1284700"/>
                      <a:gd name="connsiteX104" fmla="*/ 256761 w 652136"/>
                      <a:gd name="connsiteY104" fmla="*/ 853677 h 1284700"/>
                      <a:gd name="connsiteX105" fmla="*/ 273327 w 652136"/>
                      <a:gd name="connsiteY105" fmla="*/ 837112 h 1284700"/>
                      <a:gd name="connsiteX106" fmla="*/ 231913 w 652136"/>
                      <a:gd name="connsiteY106" fmla="*/ 812264 h 1284700"/>
                      <a:gd name="connsiteX107" fmla="*/ 240196 w 652136"/>
                      <a:gd name="connsiteY107" fmla="*/ 787416 h 1284700"/>
                      <a:gd name="connsiteX108" fmla="*/ 289892 w 652136"/>
                      <a:gd name="connsiteY108" fmla="*/ 762568 h 1284700"/>
                      <a:gd name="connsiteX109" fmla="*/ 306457 w 652136"/>
                      <a:gd name="connsiteY109" fmla="*/ 737720 h 1284700"/>
                      <a:gd name="connsiteX110" fmla="*/ 347870 w 652136"/>
                      <a:gd name="connsiteY110" fmla="*/ 704590 h 1284700"/>
                      <a:gd name="connsiteX111" fmla="*/ 364435 w 652136"/>
                      <a:gd name="connsiteY111" fmla="*/ 654894 h 1284700"/>
                      <a:gd name="connsiteX112" fmla="*/ 372718 w 652136"/>
                      <a:gd name="connsiteY112" fmla="*/ 630046 h 1284700"/>
                      <a:gd name="connsiteX113" fmla="*/ 364435 w 652136"/>
                      <a:gd name="connsiteY113" fmla="*/ 530655 h 1284700"/>
                      <a:gd name="connsiteX114" fmla="*/ 356153 w 652136"/>
                      <a:gd name="connsiteY114" fmla="*/ 505807 h 1284700"/>
                      <a:gd name="connsiteX115" fmla="*/ 364435 w 652136"/>
                      <a:gd name="connsiteY115" fmla="*/ 414698 h 1284700"/>
                      <a:gd name="connsiteX116" fmla="*/ 364435 w 652136"/>
                      <a:gd name="connsiteY116" fmla="*/ 398133 h 1284700"/>
                      <a:gd name="connsiteX117" fmla="*/ 339587 w 652136"/>
                      <a:gd name="connsiteY117" fmla="*/ 630046 h 12847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  <a:cxn ang="0">
                        <a:pos x="connsiteX104" y="connsiteY104"/>
                      </a:cxn>
                      <a:cxn ang="0">
                        <a:pos x="connsiteX105" y="connsiteY105"/>
                      </a:cxn>
                      <a:cxn ang="0">
                        <a:pos x="connsiteX106" y="connsiteY106"/>
                      </a:cxn>
                      <a:cxn ang="0">
                        <a:pos x="connsiteX107" y="connsiteY107"/>
                      </a:cxn>
                      <a:cxn ang="0">
                        <a:pos x="connsiteX108" y="connsiteY108"/>
                      </a:cxn>
                      <a:cxn ang="0">
                        <a:pos x="connsiteX109" y="connsiteY109"/>
                      </a:cxn>
                      <a:cxn ang="0">
                        <a:pos x="connsiteX110" y="connsiteY110"/>
                      </a:cxn>
                      <a:cxn ang="0">
                        <a:pos x="connsiteX111" y="connsiteY111"/>
                      </a:cxn>
                      <a:cxn ang="0">
                        <a:pos x="connsiteX112" y="connsiteY112"/>
                      </a:cxn>
                      <a:cxn ang="0">
                        <a:pos x="connsiteX113" y="connsiteY113"/>
                      </a:cxn>
                      <a:cxn ang="0">
                        <a:pos x="connsiteX114" y="connsiteY114"/>
                      </a:cxn>
                      <a:cxn ang="0">
                        <a:pos x="connsiteX115" y="connsiteY115"/>
                      </a:cxn>
                      <a:cxn ang="0">
                        <a:pos x="connsiteX116" y="connsiteY116"/>
                      </a:cxn>
                      <a:cxn ang="0">
                        <a:pos x="connsiteX117" y="connsiteY117"/>
                      </a:cxn>
                    </a:cxnLst>
                    <a:rect l="l" t="t" r="r" b="b"/>
                    <a:pathLst>
                      <a:path w="652136" h="1284700">
                        <a:moveTo>
                          <a:pt x="339587" y="630046"/>
                        </a:moveTo>
                        <a:lnTo>
                          <a:pt x="339587" y="630046"/>
                        </a:lnTo>
                        <a:cubicBezTo>
                          <a:pt x="356152" y="610720"/>
                          <a:pt x="380146" y="595825"/>
                          <a:pt x="389283" y="572068"/>
                        </a:cubicBezTo>
                        <a:cubicBezTo>
                          <a:pt x="390981" y="567653"/>
                          <a:pt x="380376" y="510288"/>
                          <a:pt x="372718" y="497525"/>
                        </a:cubicBezTo>
                        <a:cubicBezTo>
                          <a:pt x="368700" y="490829"/>
                          <a:pt x="361675" y="486481"/>
                          <a:pt x="356153" y="480959"/>
                        </a:cubicBezTo>
                        <a:cubicBezTo>
                          <a:pt x="353392" y="472677"/>
                          <a:pt x="346158" y="464673"/>
                          <a:pt x="347870" y="456112"/>
                        </a:cubicBezTo>
                        <a:cubicBezTo>
                          <a:pt x="349401" y="448455"/>
                          <a:pt x="360417" y="446242"/>
                          <a:pt x="364435" y="439546"/>
                        </a:cubicBezTo>
                        <a:cubicBezTo>
                          <a:pt x="368927" y="432059"/>
                          <a:pt x="368813" y="422507"/>
                          <a:pt x="372718" y="414698"/>
                        </a:cubicBezTo>
                        <a:cubicBezTo>
                          <a:pt x="377170" y="405795"/>
                          <a:pt x="383761" y="398133"/>
                          <a:pt x="389283" y="389851"/>
                        </a:cubicBezTo>
                        <a:cubicBezTo>
                          <a:pt x="386522" y="376047"/>
                          <a:pt x="386545" y="361377"/>
                          <a:pt x="381000" y="348438"/>
                        </a:cubicBezTo>
                        <a:cubicBezTo>
                          <a:pt x="377924" y="341260"/>
                          <a:pt x="367927" y="338857"/>
                          <a:pt x="364435" y="331872"/>
                        </a:cubicBezTo>
                        <a:cubicBezTo>
                          <a:pt x="356626" y="316254"/>
                          <a:pt x="347870" y="282177"/>
                          <a:pt x="347870" y="282177"/>
                        </a:cubicBezTo>
                        <a:cubicBezTo>
                          <a:pt x="367196" y="224198"/>
                          <a:pt x="347870" y="238003"/>
                          <a:pt x="389283" y="224198"/>
                        </a:cubicBezTo>
                        <a:cubicBezTo>
                          <a:pt x="411372" y="157937"/>
                          <a:pt x="378239" y="235243"/>
                          <a:pt x="422413" y="191068"/>
                        </a:cubicBezTo>
                        <a:cubicBezTo>
                          <a:pt x="428586" y="184894"/>
                          <a:pt x="427935" y="174503"/>
                          <a:pt x="430696" y="166220"/>
                        </a:cubicBezTo>
                        <a:cubicBezTo>
                          <a:pt x="425174" y="157937"/>
                          <a:pt x="421904" y="147590"/>
                          <a:pt x="414131" y="141372"/>
                        </a:cubicBezTo>
                        <a:cubicBezTo>
                          <a:pt x="407313" y="135918"/>
                          <a:pt x="394358" y="140194"/>
                          <a:pt x="389283" y="133090"/>
                        </a:cubicBezTo>
                        <a:cubicBezTo>
                          <a:pt x="379134" y="118881"/>
                          <a:pt x="378240" y="99959"/>
                          <a:pt x="372718" y="83394"/>
                        </a:cubicBezTo>
                        <a:lnTo>
                          <a:pt x="364435" y="58546"/>
                        </a:lnTo>
                        <a:cubicBezTo>
                          <a:pt x="360835" y="47747"/>
                          <a:pt x="360637" y="35879"/>
                          <a:pt x="356153" y="25416"/>
                        </a:cubicBezTo>
                        <a:cubicBezTo>
                          <a:pt x="352232" y="16266"/>
                          <a:pt x="329930" y="2982"/>
                          <a:pt x="339587" y="568"/>
                        </a:cubicBezTo>
                        <a:cubicBezTo>
                          <a:pt x="356527" y="-3667"/>
                          <a:pt x="389283" y="17133"/>
                          <a:pt x="389283" y="17133"/>
                        </a:cubicBezTo>
                        <a:cubicBezTo>
                          <a:pt x="397566" y="22655"/>
                          <a:pt x="405035" y="29655"/>
                          <a:pt x="414131" y="33698"/>
                        </a:cubicBezTo>
                        <a:cubicBezTo>
                          <a:pt x="430087" y="40790"/>
                          <a:pt x="463827" y="50264"/>
                          <a:pt x="463827" y="50264"/>
                        </a:cubicBezTo>
                        <a:cubicBezTo>
                          <a:pt x="477630" y="91677"/>
                          <a:pt x="463827" y="72352"/>
                          <a:pt x="521805" y="91677"/>
                        </a:cubicBezTo>
                        <a:lnTo>
                          <a:pt x="546653" y="99959"/>
                        </a:lnTo>
                        <a:lnTo>
                          <a:pt x="571500" y="108242"/>
                        </a:lnTo>
                        <a:cubicBezTo>
                          <a:pt x="596348" y="105481"/>
                          <a:pt x="625700" y="85428"/>
                          <a:pt x="646044" y="99959"/>
                        </a:cubicBezTo>
                        <a:cubicBezTo>
                          <a:pt x="668253" y="115822"/>
                          <a:pt x="623382" y="155752"/>
                          <a:pt x="612913" y="166220"/>
                        </a:cubicBezTo>
                        <a:cubicBezTo>
                          <a:pt x="592097" y="228674"/>
                          <a:pt x="622598" y="154116"/>
                          <a:pt x="579783" y="207633"/>
                        </a:cubicBezTo>
                        <a:cubicBezTo>
                          <a:pt x="574329" y="214451"/>
                          <a:pt x="576954" y="225663"/>
                          <a:pt x="571500" y="232481"/>
                        </a:cubicBezTo>
                        <a:cubicBezTo>
                          <a:pt x="565282" y="240254"/>
                          <a:pt x="554426" y="242828"/>
                          <a:pt x="546653" y="249046"/>
                        </a:cubicBezTo>
                        <a:cubicBezTo>
                          <a:pt x="540555" y="253924"/>
                          <a:pt x="536783" y="261594"/>
                          <a:pt x="530087" y="265612"/>
                        </a:cubicBezTo>
                        <a:cubicBezTo>
                          <a:pt x="522601" y="270104"/>
                          <a:pt x="513894" y="272740"/>
                          <a:pt x="505240" y="273894"/>
                        </a:cubicBezTo>
                        <a:cubicBezTo>
                          <a:pt x="472286" y="278288"/>
                          <a:pt x="438979" y="279416"/>
                          <a:pt x="405848" y="282177"/>
                        </a:cubicBezTo>
                        <a:cubicBezTo>
                          <a:pt x="397565" y="287699"/>
                          <a:pt x="382235" y="288864"/>
                          <a:pt x="381000" y="298742"/>
                        </a:cubicBezTo>
                        <a:cubicBezTo>
                          <a:pt x="378834" y="316069"/>
                          <a:pt x="392044" y="331873"/>
                          <a:pt x="397566" y="348438"/>
                        </a:cubicBezTo>
                        <a:cubicBezTo>
                          <a:pt x="401962" y="361626"/>
                          <a:pt x="405359" y="384166"/>
                          <a:pt x="422413" y="389851"/>
                        </a:cubicBezTo>
                        <a:cubicBezTo>
                          <a:pt x="440934" y="396025"/>
                          <a:pt x="461066" y="395372"/>
                          <a:pt x="480392" y="398133"/>
                        </a:cubicBezTo>
                        <a:cubicBezTo>
                          <a:pt x="483153" y="406416"/>
                          <a:pt x="484182" y="415495"/>
                          <a:pt x="488674" y="422981"/>
                        </a:cubicBezTo>
                        <a:cubicBezTo>
                          <a:pt x="503129" y="447073"/>
                          <a:pt x="530160" y="447854"/>
                          <a:pt x="554935" y="456112"/>
                        </a:cubicBezTo>
                        <a:lnTo>
                          <a:pt x="579783" y="464394"/>
                        </a:lnTo>
                        <a:cubicBezTo>
                          <a:pt x="585305" y="472677"/>
                          <a:pt x="598300" y="479481"/>
                          <a:pt x="596348" y="489242"/>
                        </a:cubicBezTo>
                        <a:cubicBezTo>
                          <a:pt x="594396" y="499003"/>
                          <a:pt x="577873" y="498160"/>
                          <a:pt x="571500" y="505807"/>
                        </a:cubicBezTo>
                        <a:cubicBezTo>
                          <a:pt x="536875" y="547358"/>
                          <a:pt x="568849" y="526792"/>
                          <a:pt x="546653" y="563785"/>
                        </a:cubicBezTo>
                        <a:cubicBezTo>
                          <a:pt x="542635" y="570481"/>
                          <a:pt x="534965" y="574253"/>
                          <a:pt x="530087" y="580351"/>
                        </a:cubicBezTo>
                        <a:cubicBezTo>
                          <a:pt x="523869" y="588124"/>
                          <a:pt x="519044" y="596916"/>
                          <a:pt x="513522" y="605198"/>
                        </a:cubicBezTo>
                        <a:cubicBezTo>
                          <a:pt x="567735" y="623270"/>
                          <a:pt x="514527" y="598171"/>
                          <a:pt x="546653" y="638329"/>
                        </a:cubicBezTo>
                        <a:cubicBezTo>
                          <a:pt x="552871" y="646102"/>
                          <a:pt x="563218" y="649372"/>
                          <a:pt x="571500" y="654894"/>
                        </a:cubicBezTo>
                        <a:cubicBezTo>
                          <a:pt x="568739" y="665938"/>
                          <a:pt x="566345" y="677079"/>
                          <a:pt x="563218" y="688025"/>
                        </a:cubicBezTo>
                        <a:cubicBezTo>
                          <a:pt x="560820" y="696420"/>
                          <a:pt x="551031" y="705063"/>
                          <a:pt x="554935" y="712872"/>
                        </a:cubicBezTo>
                        <a:cubicBezTo>
                          <a:pt x="558840" y="720681"/>
                          <a:pt x="571500" y="718394"/>
                          <a:pt x="579783" y="721155"/>
                        </a:cubicBezTo>
                        <a:cubicBezTo>
                          <a:pt x="590764" y="737627"/>
                          <a:pt x="608640" y="750277"/>
                          <a:pt x="588066" y="770851"/>
                        </a:cubicBezTo>
                        <a:cubicBezTo>
                          <a:pt x="581893" y="777024"/>
                          <a:pt x="571501" y="776372"/>
                          <a:pt x="563218" y="779133"/>
                        </a:cubicBezTo>
                        <a:cubicBezTo>
                          <a:pt x="506258" y="817107"/>
                          <a:pt x="507226" y="793377"/>
                          <a:pt x="521805" y="837112"/>
                        </a:cubicBezTo>
                        <a:cubicBezTo>
                          <a:pt x="513522" y="842634"/>
                          <a:pt x="506054" y="849634"/>
                          <a:pt x="496957" y="853677"/>
                        </a:cubicBezTo>
                        <a:cubicBezTo>
                          <a:pt x="461536" y="869419"/>
                          <a:pt x="447855" y="868890"/>
                          <a:pt x="414131" y="878525"/>
                        </a:cubicBezTo>
                        <a:cubicBezTo>
                          <a:pt x="405736" y="880923"/>
                          <a:pt x="397566" y="884046"/>
                          <a:pt x="389283" y="886807"/>
                        </a:cubicBezTo>
                        <a:cubicBezTo>
                          <a:pt x="377906" y="903873"/>
                          <a:pt x="338195" y="935111"/>
                          <a:pt x="364435" y="961351"/>
                        </a:cubicBezTo>
                        <a:cubicBezTo>
                          <a:pt x="370608" y="967524"/>
                          <a:pt x="381000" y="966872"/>
                          <a:pt x="389283" y="969633"/>
                        </a:cubicBezTo>
                        <a:cubicBezTo>
                          <a:pt x="394805" y="977916"/>
                          <a:pt x="407800" y="984720"/>
                          <a:pt x="405848" y="994481"/>
                        </a:cubicBezTo>
                        <a:cubicBezTo>
                          <a:pt x="399586" y="1025787"/>
                          <a:pt x="335890" y="1003528"/>
                          <a:pt x="331305" y="1002764"/>
                        </a:cubicBezTo>
                        <a:cubicBezTo>
                          <a:pt x="325783" y="997242"/>
                          <a:pt x="318758" y="992894"/>
                          <a:pt x="314740" y="986198"/>
                        </a:cubicBezTo>
                        <a:cubicBezTo>
                          <a:pt x="310248" y="978712"/>
                          <a:pt x="315187" y="961351"/>
                          <a:pt x="306457" y="961351"/>
                        </a:cubicBezTo>
                        <a:cubicBezTo>
                          <a:pt x="296503" y="961351"/>
                          <a:pt x="297665" y="979980"/>
                          <a:pt x="289892" y="986198"/>
                        </a:cubicBezTo>
                        <a:cubicBezTo>
                          <a:pt x="283074" y="991652"/>
                          <a:pt x="273327" y="991720"/>
                          <a:pt x="265044" y="994481"/>
                        </a:cubicBezTo>
                        <a:cubicBezTo>
                          <a:pt x="258308" y="1014689"/>
                          <a:pt x="256251" y="1028122"/>
                          <a:pt x="240196" y="1044177"/>
                        </a:cubicBezTo>
                        <a:cubicBezTo>
                          <a:pt x="233157" y="1051216"/>
                          <a:pt x="223631" y="1055220"/>
                          <a:pt x="215348" y="1060742"/>
                        </a:cubicBezTo>
                        <a:cubicBezTo>
                          <a:pt x="167872" y="1131957"/>
                          <a:pt x="224794" y="1041851"/>
                          <a:pt x="190500" y="1110438"/>
                        </a:cubicBezTo>
                        <a:cubicBezTo>
                          <a:pt x="186048" y="1119341"/>
                          <a:pt x="179457" y="1127003"/>
                          <a:pt x="173935" y="1135285"/>
                        </a:cubicBezTo>
                        <a:cubicBezTo>
                          <a:pt x="167427" y="1174337"/>
                          <a:pt x="167255" y="1183515"/>
                          <a:pt x="157370" y="1218112"/>
                        </a:cubicBezTo>
                        <a:cubicBezTo>
                          <a:pt x="154971" y="1226506"/>
                          <a:pt x="153579" y="1235473"/>
                          <a:pt x="149087" y="1242959"/>
                        </a:cubicBezTo>
                        <a:cubicBezTo>
                          <a:pt x="145069" y="1249655"/>
                          <a:pt x="138044" y="1254003"/>
                          <a:pt x="132522" y="1259525"/>
                        </a:cubicBezTo>
                        <a:cubicBezTo>
                          <a:pt x="129761" y="1267807"/>
                          <a:pt x="132522" y="1281611"/>
                          <a:pt x="124240" y="1284372"/>
                        </a:cubicBezTo>
                        <a:cubicBezTo>
                          <a:pt x="116832" y="1286841"/>
                          <a:pt x="111166" y="1274792"/>
                          <a:pt x="107674" y="1267807"/>
                        </a:cubicBezTo>
                        <a:cubicBezTo>
                          <a:pt x="99865" y="1252189"/>
                          <a:pt x="103455" y="1230459"/>
                          <a:pt x="91109" y="1218112"/>
                        </a:cubicBezTo>
                        <a:cubicBezTo>
                          <a:pt x="77749" y="1204752"/>
                          <a:pt x="67983" y="1192818"/>
                          <a:pt x="49696" y="1184981"/>
                        </a:cubicBezTo>
                        <a:cubicBezTo>
                          <a:pt x="39233" y="1180497"/>
                          <a:pt x="27609" y="1179459"/>
                          <a:pt x="16566" y="1176698"/>
                        </a:cubicBezTo>
                        <a:cubicBezTo>
                          <a:pt x="11044" y="1171176"/>
                          <a:pt x="0" y="1167942"/>
                          <a:pt x="0" y="1160133"/>
                        </a:cubicBezTo>
                        <a:cubicBezTo>
                          <a:pt x="0" y="1152324"/>
                          <a:pt x="10468" y="1148446"/>
                          <a:pt x="16566" y="1143568"/>
                        </a:cubicBezTo>
                        <a:cubicBezTo>
                          <a:pt x="24339" y="1137350"/>
                          <a:pt x="32510" y="1131455"/>
                          <a:pt x="41413" y="1127003"/>
                        </a:cubicBezTo>
                        <a:cubicBezTo>
                          <a:pt x="69166" y="1113126"/>
                          <a:pt x="117181" y="1113063"/>
                          <a:pt x="140805" y="1110438"/>
                        </a:cubicBezTo>
                        <a:cubicBezTo>
                          <a:pt x="151848" y="1104916"/>
                          <a:pt x="162586" y="1098736"/>
                          <a:pt x="173935" y="1093872"/>
                        </a:cubicBezTo>
                        <a:cubicBezTo>
                          <a:pt x="181960" y="1090433"/>
                          <a:pt x="191519" y="1090433"/>
                          <a:pt x="198783" y="1085590"/>
                        </a:cubicBezTo>
                        <a:cubicBezTo>
                          <a:pt x="208529" y="1079093"/>
                          <a:pt x="215348" y="1069025"/>
                          <a:pt x="223631" y="1060742"/>
                        </a:cubicBezTo>
                        <a:cubicBezTo>
                          <a:pt x="226392" y="1052459"/>
                          <a:pt x="227421" y="1043380"/>
                          <a:pt x="231913" y="1035894"/>
                        </a:cubicBezTo>
                        <a:cubicBezTo>
                          <a:pt x="235931" y="1029198"/>
                          <a:pt x="242381" y="1024207"/>
                          <a:pt x="248479" y="1019329"/>
                        </a:cubicBezTo>
                        <a:cubicBezTo>
                          <a:pt x="271416" y="1000980"/>
                          <a:pt x="271930" y="1003230"/>
                          <a:pt x="298174" y="994481"/>
                        </a:cubicBezTo>
                        <a:cubicBezTo>
                          <a:pt x="303696" y="988959"/>
                          <a:pt x="310722" y="984612"/>
                          <a:pt x="314740" y="977916"/>
                        </a:cubicBezTo>
                        <a:cubicBezTo>
                          <a:pt x="324533" y="961594"/>
                          <a:pt x="327862" y="936341"/>
                          <a:pt x="314740" y="919938"/>
                        </a:cubicBezTo>
                        <a:cubicBezTo>
                          <a:pt x="309286" y="913120"/>
                          <a:pt x="298175" y="914416"/>
                          <a:pt x="289892" y="911655"/>
                        </a:cubicBezTo>
                        <a:cubicBezTo>
                          <a:pt x="281609" y="914416"/>
                          <a:pt x="271862" y="914484"/>
                          <a:pt x="265044" y="919938"/>
                        </a:cubicBezTo>
                        <a:cubicBezTo>
                          <a:pt x="247146" y="934256"/>
                          <a:pt x="236975" y="979297"/>
                          <a:pt x="231913" y="994481"/>
                        </a:cubicBezTo>
                        <a:cubicBezTo>
                          <a:pt x="225739" y="1013001"/>
                          <a:pt x="204304" y="1022090"/>
                          <a:pt x="190500" y="1035894"/>
                        </a:cubicBezTo>
                        <a:cubicBezTo>
                          <a:pt x="183461" y="1042933"/>
                          <a:pt x="179457" y="1052459"/>
                          <a:pt x="173935" y="1060742"/>
                        </a:cubicBezTo>
                        <a:cubicBezTo>
                          <a:pt x="154609" y="1057981"/>
                          <a:pt x="134979" y="1056849"/>
                          <a:pt x="115957" y="1052459"/>
                        </a:cubicBezTo>
                        <a:cubicBezTo>
                          <a:pt x="98943" y="1048533"/>
                          <a:pt x="66261" y="1035894"/>
                          <a:pt x="66261" y="1035894"/>
                        </a:cubicBezTo>
                        <a:cubicBezTo>
                          <a:pt x="63500" y="1027611"/>
                          <a:pt x="57979" y="1019777"/>
                          <a:pt x="57979" y="1011046"/>
                        </a:cubicBezTo>
                        <a:cubicBezTo>
                          <a:pt x="57979" y="996968"/>
                          <a:pt x="60715" y="982572"/>
                          <a:pt x="66261" y="969633"/>
                        </a:cubicBezTo>
                        <a:cubicBezTo>
                          <a:pt x="71477" y="957462"/>
                          <a:pt x="99770" y="942826"/>
                          <a:pt x="107674" y="936503"/>
                        </a:cubicBezTo>
                        <a:cubicBezTo>
                          <a:pt x="113772" y="931625"/>
                          <a:pt x="118718" y="925460"/>
                          <a:pt x="124240" y="919938"/>
                        </a:cubicBezTo>
                        <a:cubicBezTo>
                          <a:pt x="127001" y="911655"/>
                          <a:pt x="126349" y="901264"/>
                          <a:pt x="132522" y="895090"/>
                        </a:cubicBezTo>
                        <a:cubicBezTo>
                          <a:pt x="138695" y="888916"/>
                          <a:pt x="148727" y="888042"/>
                          <a:pt x="157370" y="886807"/>
                        </a:cubicBezTo>
                        <a:cubicBezTo>
                          <a:pt x="187558" y="882494"/>
                          <a:pt x="218109" y="881286"/>
                          <a:pt x="248479" y="878525"/>
                        </a:cubicBezTo>
                        <a:cubicBezTo>
                          <a:pt x="251240" y="870242"/>
                          <a:pt x="252269" y="861163"/>
                          <a:pt x="256761" y="853677"/>
                        </a:cubicBezTo>
                        <a:cubicBezTo>
                          <a:pt x="260779" y="846981"/>
                          <a:pt x="273327" y="844921"/>
                          <a:pt x="273327" y="837112"/>
                        </a:cubicBezTo>
                        <a:cubicBezTo>
                          <a:pt x="273327" y="821952"/>
                          <a:pt x="238747" y="814542"/>
                          <a:pt x="231913" y="812264"/>
                        </a:cubicBezTo>
                        <a:cubicBezTo>
                          <a:pt x="234674" y="803981"/>
                          <a:pt x="234742" y="794234"/>
                          <a:pt x="240196" y="787416"/>
                        </a:cubicBezTo>
                        <a:cubicBezTo>
                          <a:pt x="251873" y="772820"/>
                          <a:pt x="273524" y="768024"/>
                          <a:pt x="289892" y="762568"/>
                        </a:cubicBezTo>
                        <a:cubicBezTo>
                          <a:pt x="295414" y="754285"/>
                          <a:pt x="298684" y="743938"/>
                          <a:pt x="306457" y="737720"/>
                        </a:cubicBezTo>
                        <a:cubicBezTo>
                          <a:pt x="342074" y="709227"/>
                          <a:pt x="324952" y="756158"/>
                          <a:pt x="347870" y="704590"/>
                        </a:cubicBezTo>
                        <a:cubicBezTo>
                          <a:pt x="354962" y="688634"/>
                          <a:pt x="358913" y="671459"/>
                          <a:pt x="364435" y="654894"/>
                        </a:cubicBezTo>
                        <a:lnTo>
                          <a:pt x="372718" y="630046"/>
                        </a:lnTo>
                        <a:cubicBezTo>
                          <a:pt x="369957" y="596916"/>
                          <a:pt x="368829" y="563609"/>
                          <a:pt x="364435" y="530655"/>
                        </a:cubicBezTo>
                        <a:cubicBezTo>
                          <a:pt x="363281" y="522001"/>
                          <a:pt x="356153" y="514538"/>
                          <a:pt x="356153" y="505807"/>
                        </a:cubicBezTo>
                        <a:cubicBezTo>
                          <a:pt x="356153" y="475312"/>
                          <a:pt x="362096" y="445103"/>
                          <a:pt x="364435" y="414698"/>
                        </a:cubicBezTo>
                        <a:cubicBezTo>
                          <a:pt x="364858" y="409193"/>
                          <a:pt x="364435" y="403655"/>
                          <a:pt x="364435" y="398133"/>
                        </a:cubicBezTo>
                        <a:lnTo>
                          <a:pt x="339587" y="630046"/>
                        </a:lnTo>
                        <a:close/>
                      </a:path>
                    </a:pathLst>
                  </a:custGeom>
                  <a:solidFill>
                    <a:srgbClr val="8CFCB7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90" name="Country34"/>
                  <xdr:cNvSpPr/>
                </xdr:nvSpPr>
                <xdr:spPr>
                  <a:xfrm>
                    <a:off x="8421106" y="2170043"/>
                    <a:ext cx="1203285" cy="1259190"/>
                  </a:xfrm>
                  <a:custGeom>
                    <a:avLst/>
                    <a:gdLst>
                      <a:gd name="connsiteX0" fmla="*/ 1203285 w 1203285"/>
                      <a:gd name="connsiteY0" fmla="*/ 447261 h 1259190"/>
                      <a:gd name="connsiteX1" fmla="*/ 1203285 w 1203285"/>
                      <a:gd name="connsiteY1" fmla="*/ 447261 h 1259190"/>
                      <a:gd name="connsiteX2" fmla="*/ 1161872 w 1203285"/>
                      <a:gd name="connsiteY2" fmla="*/ 505240 h 1259190"/>
                      <a:gd name="connsiteX3" fmla="*/ 1186720 w 1203285"/>
                      <a:gd name="connsiteY3" fmla="*/ 588066 h 1259190"/>
                      <a:gd name="connsiteX4" fmla="*/ 1195003 w 1203285"/>
                      <a:gd name="connsiteY4" fmla="*/ 612914 h 1259190"/>
                      <a:gd name="connsiteX5" fmla="*/ 1161872 w 1203285"/>
                      <a:gd name="connsiteY5" fmla="*/ 646044 h 1259190"/>
                      <a:gd name="connsiteX6" fmla="*/ 1145307 w 1203285"/>
                      <a:gd name="connsiteY6" fmla="*/ 670892 h 1259190"/>
                      <a:gd name="connsiteX7" fmla="*/ 1153590 w 1203285"/>
                      <a:gd name="connsiteY7" fmla="*/ 695740 h 1259190"/>
                      <a:gd name="connsiteX8" fmla="*/ 1120459 w 1203285"/>
                      <a:gd name="connsiteY8" fmla="*/ 737153 h 1259190"/>
                      <a:gd name="connsiteX9" fmla="*/ 1095611 w 1203285"/>
                      <a:gd name="connsiteY9" fmla="*/ 778566 h 1259190"/>
                      <a:gd name="connsiteX10" fmla="*/ 1087329 w 1203285"/>
                      <a:gd name="connsiteY10" fmla="*/ 803414 h 1259190"/>
                      <a:gd name="connsiteX11" fmla="*/ 1037633 w 1203285"/>
                      <a:gd name="connsiteY11" fmla="*/ 819979 h 1259190"/>
                      <a:gd name="connsiteX12" fmla="*/ 1012785 w 1203285"/>
                      <a:gd name="connsiteY12" fmla="*/ 836544 h 1259190"/>
                      <a:gd name="connsiteX13" fmla="*/ 1004503 w 1203285"/>
                      <a:gd name="connsiteY13" fmla="*/ 861392 h 1259190"/>
                      <a:gd name="connsiteX14" fmla="*/ 1029351 w 1203285"/>
                      <a:gd name="connsiteY14" fmla="*/ 911087 h 1259190"/>
                      <a:gd name="connsiteX15" fmla="*/ 1054198 w 1203285"/>
                      <a:gd name="connsiteY15" fmla="*/ 985631 h 1259190"/>
                      <a:gd name="connsiteX16" fmla="*/ 1062481 w 1203285"/>
                      <a:gd name="connsiteY16" fmla="*/ 1010479 h 1259190"/>
                      <a:gd name="connsiteX17" fmla="*/ 1037633 w 1203285"/>
                      <a:gd name="connsiteY17" fmla="*/ 1101587 h 1259190"/>
                      <a:gd name="connsiteX18" fmla="*/ 946524 w 1203285"/>
                      <a:gd name="connsiteY18" fmla="*/ 1076740 h 1259190"/>
                      <a:gd name="connsiteX19" fmla="*/ 929959 w 1203285"/>
                      <a:gd name="connsiteY19" fmla="*/ 1060174 h 1259190"/>
                      <a:gd name="connsiteX20" fmla="*/ 863698 w 1203285"/>
                      <a:gd name="connsiteY20" fmla="*/ 1093305 h 1259190"/>
                      <a:gd name="connsiteX21" fmla="*/ 830568 w 1203285"/>
                      <a:gd name="connsiteY21" fmla="*/ 1143000 h 1259190"/>
                      <a:gd name="connsiteX22" fmla="*/ 731177 w 1203285"/>
                      <a:gd name="connsiteY22" fmla="*/ 1151283 h 1259190"/>
                      <a:gd name="connsiteX23" fmla="*/ 706329 w 1203285"/>
                      <a:gd name="connsiteY23" fmla="*/ 1159566 h 1259190"/>
                      <a:gd name="connsiteX24" fmla="*/ 689764 w 1203285"/>
                      <a:gd name="connsiteY24" fmla="*/ 1184414 h 1259190"/>
                      <a:gd name="connsiteX25" fmla="*/ 648351 w 1203285"/>
                      <a:gd name="connsiteY25" fmla="*/ 1217544 h 1259190"/>
                      <a:gd name="connsiteX26" fmla="*/ 615220 w 1203285"/>
                      <a:gd name="connsiteY26" fmla="*/ 1258957 h 1259190"/>
                      <a:gd name="connsiteX27" fmla="*/ 582090 w 1203285"/>
                      <a:gd name="connsiteY27" fmla="*/ 1250674 h 1259190"/>
                      <a:gd name="connsiteX28" fmla="*/ 540677 w 1203285"/>
                      <a:gd name="connsiteY28" fmla="*/ 1217544 h 1259190"/>
                      <a:gd name="connsiteX29" fmla="*/ 515829 w 1203285"/>
                      <a:gd name="connsiteY29" fmla="*/ 1209261 h 1259190"/>
                      <a:gd name="connsiteX30" fmla="*/ 499264 w 1203285"/>
                      <a:gd name="connsiteY30" fmla="*/ 1184414 h 1259190"/>
                      <a:gd name="connsiteX31" fmla="*/ 490981 w 1203285"/>
                      <a:gd name="connsiteY31" fmla="*/ 1159566 h 1259190"/>
                      <a:gd name="connsiteX32" fmla="*/ 466133 w 1203285"/>
                      <a:gd name="connsiteY32" fmla="*/ 1151283 h 1259190"/>
                      <a:gd name="connsiteX33" fmla="*/ 375024 w 1203285"/>
                      <a:gd name="connsiteY33" fmla="*/ 1159566 h 1259190"/>
                      <a:gd name="connsiteX34" fmla="*/ 325329 w 1203285"/>
                      <a:gd name="connsiteY34" fmla="*/ 1176131 h 1259190"/>
                      <a:gd name="connsiteX35" fmla="*/ 317046 w 1203285"/>
                      <a:gd name="connsiteY35" fmla="*/ 1151283 h 1259190"/>
                      <a:gd name="connsiteX36" fmla="*/ 308764 w 1203285"/>
                      <a:gd name="connsiteY36" fmla="*/ 1109870 h 1259190"/>
                      <a:gd name="connsiteX37" fmla="*/ 292198 w 1203285"/>
                      <a:gd name="connsiteY37" fmla="*/ 1093305 h 1259190"/>
                      <a:gd name="connsiteX38" fmla="*/ 259068 w 1203285"/>
                      <a:gd name="connsiteY38" fmla="*/ 1043609 h 1259190"/>
                      <a:gd name="connsiteX39" fmla="*/ 242503 w 1203285"/>
                      <a:gd name="connsiteY39" fmla="*/ 993914 h 1259190"/>
                      <a:gd name="connsiteX40" fmla="*/ 275633 w 1203285"/>
                      <a:gd name="connsiteY40" fmla="*/ 960783 h 1259190"/>
                      <a:gd name="connsiteX41" fmla="*/ 308764 w 1203285"/>
                      <a:gd name="connsiteY41" fmla="*/ 952500 h 1259190"/>
                      <a:gd name="connsiteX42" fmla="*/ 250785 w 1203285"/>
                      <a:gd name="connsiteY42" fmla="*/ 911087 h 1259190"/>
                      <a:gd name="connsiteX43" fmla="*/ 225937 w 1203285"/>
                      <a:gd name="connsiteY43" fmla="*/ 902805 h 1259190"/>
                      <a:gd name="connsiteX44" fmla="*/ 234220 w 1203285"/>
                      <a:gd name="connsiteY44" fmla="*/ 853109 h 1259190"/>
                      <a:gd name="connsiteX45" fmla="*/ 250785 w 1203285"/>
                      <a:gd name="connsiteY45" fmla="*/ 828261 h 1259190"/>
                      <a:gd name="connsiteX46" fmla="*/ 259068 w 1203285"/>
                      <a:gd name="connsiteY46" fmla="*/ 803414 h 1259190"/>
                      <a:gd name="connsiteX47" fmla="*/ 209372 w 1203285"/>
                      <a:gd name="connsiteY47" fmla="*/ 786848 h 1259190"/>
                      <a:gd name="connsiteX48" fmla="*/ 184524 w 1203285"/>
                      <a:gd name="connsiteY48" fmla="*/ 778566 h 1259190"/>
                      <a:gd name="connsiteX49" fmla="*/ 151394 w 1203285"/>
                      <a:gd name="connsiteY49" fmla="*/ 737153 h 1259190"/>
                      <a:gd name="connsiteX50" fmla="*/ 143111 w 1203285"/>
                      <a:gd name="connsiteY50" fmla="*/ 712305 h 1259190"/>
                      <a:gd name="connsiteX51" fmla="*/ 151394 w 1203285"/>
                      <a:gd name="connsiteY51" fmla="*/ 662609 h 1259190"/>
                      <a:gd name="connsiteX52" fmla="*/ 159677 w 1203285"/>
                      <a:gd name="connsiteY52" fmla="*/ 637761 h 1259190"/>
                      <a:gd name="connsiteX53" fmla="*/ 184524 w 1203285"/>
                      <a:gd name="connsiteY53" fmla="*/ 629479 h 1259190"/>
                      <a:gd name="connsiteX54" fmla="*/ 201090 w 1203285"/>
                      <a:gd name="connsiteY54" fmla="*/ 571500 h 1259190"/>
                      <a:gd name="connsiteX55" fmla="*/ 192807 w 1203285"/>
                      <a:gd name="connsiteY55" fmla="*/ 455544 h 1259190"/>
                      <a:gd name="connsiteX56" fmla="*/ 176242 w 1203285"/>
                      <a:gd name="connsiteY56" fmla="*/ 480392 h 1259190"/>
                      <a:gd name="connsiteX57" fmla="*/ 167959 w 1203285"/>
                      <a:gd name="connsiteY57" fmla="*/ 505240 h 1259190"/>
                      <a:gd name="connsiteX58" fmla="*/ 143111 w 1203285"/>
                      <a:gd name="connsiteY58" fmla="*/ 513522 h 1259190"/>
                      <a:gd name="connsiteX59" fmla="*/ 101698 w 1203285"/>
                      <a:gd name="connsiteY59" fmla="*/ 521805 h 1259190"/>
                      <a:gd name="connsiteX60" fmla="*/ 60285 w 1203285"/>
                      <a:gd name="connsiteY60" fmla="*/ 513522 h 1259190"/>
                      <a:gd name="connsiteX61" fmla="*/ 52003 w 1203285"/>
                      <a:gd name="connsiteY61" fmla="*/ 488674 h 1259190"/>
                      <a:gd name="connsiteX62" fmla="*/ 35437 w 1203285"/>
                      <a:gd name="connsiteY62" fmla="*/ 472109 h 1259190"/>
                      <a:gd name="connsiteX63" fmla="*/ 18872 w 1203285"/>
                      <a:gd name="connsiteY63" fmla="*/ 447261 h 1259190"/>
                      <a:gd name="connsiteX64" fmla="*/ 10590 w 1203285"/>
                      <a:gd name="connsiteY64" fmla="*/ 306457 h 1259190"/>
                      <a:gd name="connsiteX65" fmla="*/ 27155 w 1203285"/>
                      <a:gd name="connsiteY65" fmla="*/ 256761 h 1259190"/>
                      <a:gd name="connsiteX66" fmla="*/ 35437 w 1203285"/>
                      <a:gd name="connsiteY66" fmla="*/ 231914 h 1259190"/>
                      <a:gd name="connsiteX67" fmla="*/ 43720 w 1203285"/>
                      <a:gd name="connsiteY67" fmla="*/ 207066 h 1259190"/>
                      <a:gd name="connsiteX68" fmla="*/ 43720 w 1203285"/>
                      <a:gd name="connsiteY68" fmla="*/ 107674 h 1259190"/>
                      <a:gd name="connsiteX69" fmla="*/ 68568 w 1203285"/>
                      <a:gd name="connsiteY69" fmla="*/ 91109 h 1259190"/>
                      <a:gd name="connsiteX70" fmla="*/ 118264 w 1203285"/>
                      <a:gd name="connsiteY70" fmla="*/ 74544 h 1259190"/>
                      <a:gd name="connsiteX71" fmla="*/ 176242 w 1203285"/>
                      <a:gd name="connsiteY71" fmla="*/ 82827 h 1259190"/>
                      <a:gd name="connsiteX72" fmla="*/ 225937 w 1203285"/>
                      <a:gd name="connsiteY72" fmla="*/ 99392 h 1259190"/>
                      <a:gd name="connsiteX73" fmla="*/ 242503 w 1203285"/>
                      <a:gd name="connsiteY73" fmla="*/ 115957 h 1259190"/>
                      <a:gd name="connsiteX74" fmla="*/ 292198 w 1203285"/>
                      <a:gd name="connsiteY74" fmla="*/ 107674 h 1259190"/>
                      <a:gd name="connsiteX75" fmla="*/ 391590 w 1203285"/>
                      <a:gd name="connsiteY75" fmla="*/ 99392 h 1259190"/>
                      <a:gd name="connsiteX76" fmla="*/ 466133 w 1203285"/>
                      <a:gd name="connsiteY76" fmla="*/ 74544 h 1259190"/>
                      <a:gd name="connsiteX77" fmla="*/ 532394 w 1203285"/>
                      <a:gd name="connsiteY77" fmla="*/ 24848 h 1259190"/>
                      <a:gd name="connsiteX78" fmla="*/ 548959 w 1203285"/>
                      <a:gd name="connsiteY78" fmla="*/ 0 h 1259190"/>
                      <a:gd name="connsiteX79" fmla="*/ 590372 w 1203285"/>
                      <a:gd name="connsiteY79" fmla="*/ 8283 h 1259190"/>
                      <a:gd name="connsiteX80" fmla="*/ 615220 w 1203285"/>
                      <a:gd name="connsiteY80" fmla="*/ 24848 h 1259190"/>
                      <a:gd name="connsiteX81" fmla="*/ 681481 w 1203285"/>
                      <a:gd name="connsiteY81" fmla="*/ 33131 h 1259190"/>
                      <a:gd name="connsiteX82" fmla="*/ 706329 w 1203285"/>
                      <a:gd name="connsiteY82" fmla="*/ 41414 h 1259190"/>
                      <a:gd name="connsiteX83" fmla="*/ 756024 w 1203285"/>
                      <a:gd name="connsiteY83" fmla="*/ 74544 h 1259190"/>
                      <a:gd name="connsiteX84" fmla="*/ 797437 w 1203285"/>
                      <a:gd name="connsiteY84" fmla="*/ 140805 h 1259190"/>
                      <a:gd name="connsiteX85" fmla="*/ 805720 w 1203285"/>
                      <a:gd name="connsiteY85" fmla="*/ 223631 h 1259190"/>
                      <a:gd name="connsiteX86" fmla="*/ 830568 w 1203285"/>
                      <a:gd name="connsiteY86" fmla="*/ 273327 h 1259190"/>
                      <a:gd name="connsiteX87" fmla="*/ 847133 w 1203285"/>
                      <a:gd name="connsiteY87" fmla="*/ 323022 h 1259190"/>
                      <a:gd name="connsiteX88" fmla="*/ 871981 w 1203285"/>
                      <a:gd name="connsiteY88" fmla="*/ 331305 h 1259190"/>
                      <a:gd name="connsiteX89" fmla="*/ 896829 w 1203285"/>
                      <a:gd name="connsiteY89" fmla="*/ 347870 h 1259190"/>
                      <a:gd name="connsiteX90" fmla="*/ 996220 w 1203285"/>
                      <a:gd name="connsiteY90" fmla="*/ 323022 h 1259190"/>
                      <a:gd name="connsiteX91" fmla="*/ 1021068 w 1203285"/>
                      <a:gd name="connsiteY91" fmla="*/ 314740 h 1259190"/>
                      <a:gd name="connsiteX92" fmla="*/ 1045916 w 1203285"/>
                      <a:gd name="connsiteY92" fmla="*/ 306457 h 1259190"/>
                      <a:gd name="connsiteX93" fmla="*/ 1079046 w 1203285"/>
                      <a:gd name="connsiteY93" fmla="*/ 314740 h 1259190"/>
                      <a:gd name="connsiteX94" fmla="*/ 1103894 w 1203285"/>
                      <a:gd name="connsiteY94" fmla="*/ 331305 h 1259190"/>
                      <a:gd name="connsiteX95" fmla="*/ 1128742 w 1203285"/>
                      <a:gd name="connsiteY95" fmla="*/ 339587 h 1259190"/>
                      <a:gd name="connsiteX96" fmla="*/ 1145307 w 1203285"/>
                      <a:gd name="connsiteY96" fmla="*/ 356153 h 1259190"/>
                      <a:gd name="connsiteX97" fmla="*/ 1161872 w 1203285"/>
                      <a:gd name="connsiteY97" fmla="*/ 381000 h 1259190"/>
                      <a:gd name="connsiteX98" fmla="*/ 1186720 w 1203285"/>
                      <a:gd name="connsiteY98" fmla="*/ 389283 h 1259190"/>
                      <a:gd name="connsiteX99" fmla="*/ 1203285 w 1203285"/>
                      <a:gd name="connsiteY99" fmla="*/ 447261 h 125919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</a:cxnLst>
                    <a:rect l="l" t="t" r="r" b="b"/>
                    <a:pathLst>
                      <a:path w="1203285" h="1259190">
                        <a:moveTo>
                          <a:pt x="1203285" y="447261"/>
                        </a:moveTo>
                        <a:lnTo>
                          <a:pt x="1203285" y="447261"/>
                        </a:lnTo>
                        <a:cubicBezTo>
                          <a:pt x="1189481" y="466587"/>
                          <a:pt x="1168397" y="482404"/>
                          <a:pt x="1161872" y="505240"/>
                        </a:cubicBezTo>
                        <a:cubicBezTo>
                          <a:pt x="1148179" y="553165"/>
                          <a:pt x="1171250" y="557125"/>
                          <a:pt x="1186720" y="588066"/>
                        </a:cubicBezTo>
                        <a:cubicBezTo>
                          <a:pt x="1190625" y="595875"/>
                          <a:pt x="1192242" y="604631"/>
                          <a:pt x="1195003" y="612914"/>
                        </a:cubicBezTo>
                        <a:cubicBezTo>
                          <a:pt x="1176931" y="667127"/>
                          <a:pt x="1202031" y="613916"/>
                          <a:pt x="1161872" y="646044"/>
                        </a:cubicBezTo>
                        <a:cubicBezTo>
                          <a:pt x="1154099" y="652263"/>
                          <a:pt x="1150829" y="662609"/>
                          <a:pt x="1145307" y="670892"/>
                        </a:cubicBezTo>
                        <a:cubicBezTo>
                          <a:pt x="1148068" y="679175"/>
                          <a:pt x="1153590" y="687009"/>
                          <a:pt x="1153590" y="695740"/>
                        </a:cubicBezTo>
                        <a:cubicBezTo>
                          <a:pt x="1153590" y="722410"/>
                          <a:pt x="1139537" y="724434"/>
                          <a:pt x="1120459" y="737153"/>
                        </a:cubicBezTo>
                        <a:cubicBezTo>
                          <a:pt x="1096997" y="807541"/>
                          <a:pt x="1129720" y="721718"/>
                          <a:pt x="1095611" y="778566"/>
                        </a:cubicBezTo>
                        <a:cubicBezTo>
                          <a:pt x="1091119" y="786052"/>
                          <a:pt x="1094433" y="798339"/>
                          <a:pt x="1087329" y="803414"/>
                        </a:cubicBezTo>
                        <a:cubicBezTo>
                          <a:pt x="1073120" y="813563"/>
                          <a:pt x="1052162" y="810293"/>
                          <a:pt x="1037633" y="819979"/>
                        </a:cubicBezTo>
                        <a:lnTo>
                          <a:pt x="1012785" y="836544"/>
                        </a:lnTo>
                        <a:cubicBezTo>
                          <a:pt x="1010024" y="844827"/>
                          <a:pt x="1004503" y="852661"/>
                          <a:pt x="1004503" y="861392"/>
                        </a:cubicBezTo>
                        <a:cubicBezTo>
                          <a:pt x="1004503" y="891923"/>
                          <a:pt x="1011716" y="893454"/>
                          <a:pt x="1029351" y="911087"/>
                        </a:cubicBezTo>
                        <a:lnTo>
                          <a:pt x="1054198" y="985631"/>
                        </a:lnTo>
                        <a:lnTo>
                          <a:pt x="1062481" y="1010479"/>
                        </a:lnTo>
                        <a:cubicBezTo>
                          <a:pt x="1043799" y="1085210"/>
                          <a:pt x="1053116" y="1055142"/>
                          <a:pt x="1037633" y="1101587"/>
                        </a:cubicBezTo>
                        <a:cubicBezTo>
                          <a:pt x="992887" y="1095195"/>
                          <a:pt x="981017" y="1099736"/>
                          <a:pt x="946524" y="1076740"/>
                        </a:cubicBezTo>
                        <a:cubicBezTo>
                          <a:pt x="940026" y="1072408"/>
                          <a:pt x="935481" y="1065696"/>
                          <a:pt x="929959" y="1060174"/>
                        </a:cubicBezTo>
                        <a:cubicBezTo>
                          <a:pt x="894409" y="1072025"/>
                          <a:pt x="882972" y="1067607"/>
                          <a:pt x="863698" y="1093305"/>
                        </a:cubicBezTo>
                        <a:cubicBezTo>
                          <a:pt x="851753" y="1109232"/>
                          <a:pt x="841611" y="1126435"/>
                          <a:pt x="830568" y="1143000"/>
                        </a:cubicBezTo>
                        <a:cubicBezTo>
                          <a:pt x="812127" y="1170662"/>
                          <a:pt x="764307" y="1148522"/>
                          <a:pt x="731177" y="1151283"/>
                        </a:cubicBezTo>
                        <a:cubicBezTo>
                          <a:pt x="722894" y="1154044"/>
                          <a:pt x="713147" y="1154112"/>
                          <a:pt x="706329" y="1159566"/>
                        </a:cubicBezTo>
                        <a:cubicBezTo>
                          <a:pt x="698556" y="1165785"/>
                          <a:pt x="695983" y="1176641"/>
                          <a:pt x="689764" y="1184414"/>
                        </a:cubicBezTo>
                        <a:cubicBezTo>
                          <a:pt x="676278" y="1201272"/>
                          <a:pt x="666797" y="1205246"/>
                          <a:pt x="648351" y="1217544"/>
                        </a:cubicBezTo>
                        <a:cubicBezTo>
                          <a:pt x="642084" y="1236345"/>
                          <a:pt x="641445" y="1255211"/>
                          <a:pt x="615220" y="1258957"/>
                        </a:cubicBezTo>
                        <a:cubicBezTo>
                          <a:pt x="603951" y="1260567"/>
                          <a:pt x="593133" y="1253435"/>
                          <a:pt x="582090" y="1250674"/>
                        </a:cubicBezTo>
                        <a:cubicBezTo>
                          <a:pt x="566683" y="1235268"/>
                          <a:pt x="561572" y="1227992"/>
                          <a:pt x="540677" y="1217544"/>
                        </a:cubicBezTo>
                        <a:cubicBezTo>
                          <a:pt x="532868" y="1213639"/>
                          <a:pt x="524112" y="1212022"/>
                          <a:pt x="515829" y="1209261"/>
                        </a:cubicBezTo>
                        <a:cubicBezTo>
                          <a:pt x="510307" y="1200979"/>
                          <a:pt x="503716" y="1193317"/>
                          <a:pt x="499264" y="1184414"/>
                        </a:cubicBezTo>
                        <a:cubicBezTo>
                          <a:pt x="495359" y="1176605"/>
                          <a:pt x="497155" y="1165740"/>
                          <a:pt x="490981" y="1159566"/>
                        </a:cubicBezTo>
                        <a:cubicBezTo>
                          <a:pt x="484807" y="1153392"/>
                          <a:pt x="474416" y="1154044"/>
                          <a:pt x="466133" y="1151283"/>
                        </a:cubicBezTo>
                        <a:cubicBezTo>
                          <a:pt x="435763" y="1154044"/>
                          <a:pt x="405055" y="1154266"/>
                          <a:pt x="375024" y="1159566"/>
                        </a:cubicBezTo>
                        <a:cubicBezTo>
                          <a:pt x="357829" y="1162601"/>
                          <a:pt x="325329" y="1176131"/>
                          <a:pt x="325329" y="1176131"/>
                        </a:cubicBezTo>
                        <a:cubicBezTo>
                          <a:pt x="322568" y="1167848"/>
                          <a:pt x="319163" y="1159753"/>
                          <a:pt x="317046" y="1151283"/>
                        </a:cubicBezTo>
                        <a:cubicBezTo>
                          <a:pt x="313632" y="1137626"/>
                          <a:pt x="314310" y="1122809"/>
                          <a:pt x="308764" y="1109870"/>
                        </a:cubicBezTo>
                        <a:cubicBezTo>
                          <a:pt x="305688" y="1102692"/>
                          <a:pt x="296883" y="1099552"/>
                          <a:pt x="292198" y="1093305"/>
                        </a:cubicBezTo>
                        <a:cubicBezTo>
                          <a:pt x="280253" y="1077378"/>
                          <a:pt x="270111" y="1060174"/>
                          <a:pt x="259068" y="1043609"/>
                        </a:cubicBezTo>
                        <a:cubicBezTo>
                          <a:pt x="249382" y="1029080"/>
                          <a:pt x="242503" y="993914"/>
                          <a:pt x="242503" y="993914"/>
                        </a:cubicBezTo>
                        <a:cubicBezTo>
                          <a:pt x="256604" y="923404"/>
                          <a:pt x="234883" y="960783"/>
                          <a:pt x="275633" y="960783"/>
                        </a:cubicBezTo>
                        <a:cubicBezTo>
                          <a:pt x="287017" y="960783"/>
                          <a:pt x="297720" y="955261"/>
                          <a:pt x="308764" y="952500"/>
                        </a:cubicBezTo>
                        <a:cubicBezTo>
                          <a:pt x="294959" y="911088"/>
                          <a:pt x="308763" y="930413"/>
                          <a:pt x="250785" y="911087"/>
                        </a:cubicBezTo>
                        <a:lnTo>
                          <a:pt x="225937" y="902805"/>
                        </a:lnTo>
                        <a:cubicBezTo>
                          <a:pt x="228698" y="886240"/>
                          <a:pt x="228909" y="869041"/>
                          <a:pt x="234220" y="853109"/>
                        </a:cubicBezTo>
                        <a:cubicBezTo>
                          <a:pt x="237368" y="843665"/>
                          <a:pt x="246333" y="837165"/>
                          <a:pt x="250785" y="828261"/>
                        </a:cubicBezTo>
                        <a:cubicBezTo>
                          <a:pt x="254689" y="820452"/>
                          <a:pt x="256307" y="811696"/>
                          <a:pt x="259068" y="803414"/>
                        </a:cubicBezTo>
                        <a:lnTo>
                          <a:pt x="209372" y="786848"/>
                        </a:lnTo>
                        <a:lnTo>
                          <a:pt x="184524" y="778566"/>
                        </a:lnTo>
                        <a:cubicBezTo>
                          <a:pt x="169118" y="763159"/>
                          <a:pt x="161842" y="758048"/>
                          <a:pt x="151394" y="737153"/>
                        </a:cubicBezTo>
                        <a:cubicBezTo>
                          <a:pt x="147489" y="729344"/>
                          <a:pt x="145872" y="720588"/>
                          <a:pt x="143111" y="712305"/>
                        </a:cubicBezTo>
                        <a:cubicBezTo>
                          <a:pt x="145872" y="695740"/>
                          <a:pt x="147751" y="679003"/>
                          <a:pt x="151394" y="662609"/>
                        </a:cubicBezTo>
                        <a:cubicBezTo>
                          <a:pt x="153288" y="654086"/>
                          <a:pt x="153503" y="643935"/>
                          <a:pt x="159677" y="637761"/>
                        </a:cubicBezTo>
                        <a:cubicBezTo>
                          <a:pt x="165850" y="631588"/>
                          <a:pt x="176242" y="632240"/>
                          <a:pt x="184524" y="629479"/>
                        </a:cubicBezTo>
                        <a:cubicBezTo>
                          <a:pt x="188430" y="617761"/>
                          <a:pt x="201090" y="581901"/>
                          <a:pt x="201090" y="571500"/>
                        </a:cubicBezTo>
                        <a:cubicBezTo>
                          <a:pt x="201090" y="532750"/>
                          <a:pt x="195568" y="494196"/>
                          <a:pt x="192807" y="455544"/>
                        </a:cubicBezTo>
                        <a:cubicBezTo>
                          <a:pt x="187285" y="463827"/>
                          <a:pt x="180694" y="471488"/>
                          <a:pt x="176242" y="480392"/>
                        </a:cubicBezTo>
                        <a:cubicBezTo>
                          <a:pt x="172337" y="488201"/>
                          <a:pt x="174133" y="499067"/>
                          <a:pt x="167959" y="505240"/>
                        </a:cubicBezTo>
                        <a:cubicBezTo>
                          <a:pt x="161785" y="511413"/>
                          <a:pt x="151581" y="511405"/>
                          <a:pt x="143111" y="513522"/>
                        </a:cubicBezTo>
                        <a:cubicBezTo>
                          <a:pt x="129454" y="516936"/>
                          <a:pt x="115502" y="519044"/>
                          <a:pt x="101698" y="521805"/>
                        </a:cubicBezTo>
                        <a:cubicBezTo>
                          <a:pt x="87894" y="519044"/>
                          <a:pt x="71998" y="521331"/>
                          <a:pt x="60285" y="513522"/>
                        </a:cubicBezTo>
                        <a:cubicBezTo>
                          <a:pt x="53021" y="508679"/>
                          <a:pt x="56495" y="496160"/>
                          <a:pt x="52003" y="488674"/>
                        </a:cubicBezTo>
                        <a:cubicBezTo>
                          <a:pt x="47985" y="481978"/>
                          <a:pt x="40315" y="478207"/>
                          <a:pt x="35437" y="472109"/>
                        </a:cubicBezTo>
                        <a:cubicBezTo>
                          <a:pt x="29218" y="464336"/>
                          <a:pt x="24394" y="455544"/>
                          <a:pt x="18872" y="447261"/>
                        </a:cubicBezTo>
                        <a:cubicBezTo>
                          <a:pt x="-3861" y="379062"/>
                          <a:pt x="-5343" y="396747"/>
                          <a:pt x="10590" y="306457"/>
                        </a:cubicBezTo>
                        <a:cubicBezTo>
                          <a:pt x="13625" y="289261"/>
                          <a:pt x="21633" y="273326"/>
                          <a:pt x="27155" y="256761"/>
                        </a:cubicBezTo>
                        <a:lnTo>
                          <a:pt x="35437" y="231914"/>
                        </a:lnTo>
                        <a:lnTo>
                          <a:pt x="43720" y="207066"/>
                        </a:lnTo>
                        <a:cubicBezTo>
                          <a:pt x="39684" y="178818"/>
                          <a:pt x="27110" y="136742"/>
                          <a:pt x="43720" y="107674"/>
                        </a:cubicBezTo>
                        <a:cubicBezTo>
                          <a:pt x="48659" y="99031"/>
                          <a:pt x="59471" y="95152"/>
                          <a:pt x="68568" y="91109"/>
                        </a:cubicBezTo>
                        <a:cubicBezTo>
                          <a:pt x="84524" y="84017"/>
                          <a:pt x="118264" y="74544"/>
                          <a:pt x="118264" y="74544"/>
                        </a:cubicBezTo>
                        <a:cubicBezTo>
                          <a:pt x="137590" y="77305"/>
                          <a:pt x="157220" y="78437"/>
                          <a:pt x="176242" y="82827"/>
                        </a:cubicBezTo>
                        <a:cubicBezTo>
                          <a:pt x="193256" y="86753"/>
                          <a:pt x="225937" y="99392"/>
                          <a:pt x="225937" y="99392"/>
                        </a:cubicBezTo>
                        <a:cubicBezTo>
                          <a:pt x="231459" y="104914"/>
                          <a:pt x="234754" y="114988"/>
                          <a:pt x="242503" y="115957"/>
                        </a:cubicBezTo>
                        <a:cubicBezTo>
                          <a:pt x="259167" y="118040"/>
                          <a:pt x="275507" y="109529"/>
                          <a:pt x="292198" y="107674"/>
                        </a:cubicBezTo>
                        <a:cubicBezTo>
                          <a:pt x="325240" y="104003"/>
                          <a:pt x="358459" y="102153"/>
                          <a:pt x="391590" y="99392"/>
                        </a:cubicBezTo>
                        <a:lnTo>
                          <a:pt x="466133" y="74544"/>
                        </a:lnTo>
                        <a:cubicBezTo>
                          <a:pt x="480591" y="69724"/>
                          <a:pt x="518122" y="42689"/>
                          <a:pt x="532394" y="24848"/>
                        </a:cubicBezTo>
                        <a:cubicBezTo>
                          <a:pt x="538612" y="17075"/>
                          <a:pt x="543437" y="8283"/>
                          <a:pt x="548959" y="0"/>
                        </a:cubicBezTo>
                        <a:cubicBezTo>
                          <a:pt x="562763" y="2761"/>
                          <a:pt x="577191" y="3340"/>
                          <a:pt x="590372" y="8283"/>
                        </a:cubicBezTo>
                        <a:cubicBezTo>
                          <a:pt x="599693" y="11778"/>
                          <a:pt x="605616" y="22229"/>
                          <a:pt x="615220" y="24848"/>
                        </a:cubicBezTo>
                        <a:cubicBezTo>
                          <a:pt x="636695" y="30705"/>
                          <a:pt x="659394" y="30370"/>
                          <a:pt x="681481" y="33131"/>
                        </a:cubicBezTo>
                        <a:cubicBezTo>
                          <a:pt x="689764" y="35892"/>
                          <a:pt x="698697" y="37174"/>
                          <a:pt x="706329" y="41414"/>
                        </a:cubicBezTo>
                        <a:cubicBezTo>
                          <a:pt x="723732" y="51083"/>
                          <a:pt x="756024" y="74544"/>
                          <a:pt x="756024" y="74544"/>
                        </a:cubicBezTo>
                        <a:cubicBezTo>
                          <a:pt x="775738" y="133683"/>
                          <a:pt x="758061" y="114554"/>
                          <a:pt x="797437" y="140805"/>
                        </a:cubicBezTo>
                        <a:cubicBezTo>
                          <a:pt x="800198" y="168414"/>
                          <a:pt x="801501" y="196207"/>
                          <a:pt x="805720" y="223631"/>
                        </a:cubicBezTo>
                        <a:cubicBezTo>
                          <a:pt x="811051" y="258279"/>
                          <a:pt x="816116" y="240809"/>
                          <a:pt x="830568" y="273327"/>
                        </a:cubicBezTo>
                        <a:cubicBezTo>
                          <a:pt x="837660" y="289283"/>
                          <a:pt x="841611" y="306457"/>
                          <a:pt x="847133" y="323022"/>
                        </a:cubicBezTo>
                        <a:cubicBezTo>
                          <a:pt x="849894" y="331305"/>
                          <a:pt x="864172" y="327400"/>
                          <a:pt x="871981" y="331305"/>
                        </a:cubicBezTo>
                        <a:cubicBezTo>
                          <a:pt x="880885" y="335757"/>
                          <a:pt x="888546" y="342348"/>
                          <a:pt x="896829" y="347870"/>
                        </a:cubicBezTo>
                        <a:cubicBezTo>
                          <a:pt x="963750" y="336716"/>
                          <a:pt x="930590" y="344898"/>
                          <a:pt x="996220" y="323022"/>
                        </a:cubicBezTo>
                        <a:lnTo>
                          <a:pt x="1021068" y="314740"/>
                        </a:lnTo>
                        <a:lnTo>
                          <a:pt x="1045916" y="306457"/>
                        </a:lnTo>
                        <a:cubicBezTo>
                          <a:pt x="1056959" y="309218"/>
                          <a:pt x="1068583" y="310256"/>
                          <a:pt x="1079046" y="314740"/>
                        </a:cubicBezTo>
                        <a:cubicBezTo>
                          <a:pt x="1088196" y="318661"/>
                          <a:pt x="1094990" y="326853"/>
                          <a:pt x="1103894" y="331305"/>
                        </a:cubicBezTo>
                        <a:cubicBezTo>
                          <a:pt x="1111703" y="335209"/>
                          <a:pt x="1120459" y="336826"/>
                          <a:pt x="1128742" y="339587"/>
                        </a:cubicBezTo>
                        <a:cubicBezTo>
                          <a:pt x="1134264" y="345109"/>
                          <a:pt x="1140429" y="350055"/>
                          <a:pt x="1145307" y="356153"/>
                        </a:cubicBezTo>
                        <a:cubicBezTo>
                          <a:pt x="1151525" y="363926"/>
                          <a:pt x="1154099" y="374782"/>
                          <a:pt x="1161872" y="381000"/>
                        </a:cubicBezTo>
                        <a:cubicBezTo>
                          <a:pt x="1168690" y="386454"/>
                          <a:pt x="1178437" y="386522"/>
                          <a:pt x="1186720" y="389283"/>
                        </a:cubicBezTo>
                        <a:cubicBezTo>
                          <a:pt x="1195876" y="416750"/>
                          <a:pt x="1200524" y="437598"/>
                          <a:pt x="1203285" y="447261"/>
                        </a:cubicBezTo>
                        <a:close/>
                      </a:path>
                    </a:pathLst>
                  </a:custGeom>
                  <a:solidFill>
                    <a:srgbClr val="8CFCB7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91" name="Country35"/>
                  <xdr:cNvSpPr/>
                </xdr:nvSpPr>
                <xdr:spPr>
                  <a:xfrm>
                    <a:off x="9433891" y="2401957"/>
                    <a:ext cx="1823826" cy="1615108"/>
                  </a:xfrm>
                  <a:custGeom>
                    <a:avLst/>
                    <a:gdLst>
                      <a:gd name="connsiteX0" fmla="*/ 1656522 w 1823826"/>
                      <a:gd name="connsiteY0" fmla="*/ 637760 h 1615108"/>
                      <a:gd name="connsiteX1" fmla="*/ 1656522 w 1823826"/>
                      <a:gd name="connsiteY1" fmla="*/ 637760 h 1615108"/>
                      <a:gd name="connsiteX2" fmla="*/ 1697935 w 1823826"/>
                      <a:gd name="connsiteY2" fmla="*/ 695739 h 1615108"/>
                      <a:gd name="connsiteX3" fmla="*/ 1731066 w 1823826"/>
                      <a:gd name="connsiteY3" fmla="*/ 762000 h 1615108"/>
                      <a:gd name="connsiteX4" fmla="*/ 1739348 w 1823826"/>
                      <a:gd name="connsiteY4" fmla="*/ 786847 h 1615108"/>
                      <a:gd name="connsiteX5" fmla="*/ 1772479 w 1823826"/>
                      <a:gd name="connsiteY5" fmla="*/ 819978 h 1615108"/>
                      <a:gd name="connsiteX6" fmla="*/ 1805609 w 1823826"/>
                      <a:gd name="connsiteY6" fmla="*/ 886239 h 1615108"/>
                      <a:gd name="connsiteX7" fmla="*/ 1805609 w 1823826"/>
                      <a:gd name="connsiteY7" fmla="*/ 1192695 h 1615108"/>
                      <a:gd name="connsiteX8" fmla="*/ 1772479 w 1823826"/>
                      <a:gd name="connsiteY8" fmla="*/ 1242391 h 1615108"/>
                      <a:gd name="connsiteX9" fmla="*/ 1739348 w 1823826"/>
                      <a:gd name="connsiteY9" fmla="*/ 1308652 h 1615108"/>
                      <a:gd name="connsiteX10" fmla="*/ 1714500 w 1823826"/>
                      <a:gd name="connsiteY10" fmla="*/ 1358347 h 1615108"/>
                      <a:gd name="connsiteX11" fmla="*/ 1706218 w 1823826"/>
                      <a:gd name="connsiteY11" fmla="*/ 1383195 h 1615108"/>
                      <a:gd name="connsiteX12" fmla="*/ 1673087 w 1823826"/>
                      <a:gd name="connsiteY12" fmla="*/ 1432891 h 1615108"/>
                      <a:gd name="connsiteX13" fmla="*/ 1648239 w 1823826"/>
                      <a:gd name="connsiteY13" fmla="*/ 1482586 h 1615108"/>
                      <a:gd name="connsiteX14" fmla="*/ 1615109 w 1823826"/>
                      <a:gd name="connsiteY14" fmla="*/ 1490869 h 1615108"/>
                      <a:gd name="connsiteX15" fmla="*/ 1590261 w 1823826"/>
                      <a:gd name="connsiteY15" fmla="*/ 1499152 h 1615108"/>
                      <a:gd name="connsiteX16" fmla="*/ 1565413 w 1823826"/>
                      <a:gd name="connsiteY16" fmla="*/ 1581978 h 1615108"/>
                      <a:gd name="connsiteX17" fmla="*/ 1548848 w 1823826"/>
                      <a:gd name="connsiteY17" fmla="*/ 1606826 h 1615108"/>
                      <a:gd name="connsiteX18" fmla="*/ 1524000 w 1823826"/>
                      <a:gd name="connsiteY18" fmla="*/ 1615108 h 1615108"/>
                      <a:gd name="connsiteX19" fmla="*/ 1466022 w 1823826"/>
                      <a:gd name="connsiteY19" fmla="*/ 1598543 h 1615108"/>
                      <a:gd name="connsiteX20" fmla="*/ 1449457 w 1823826"/>
                      <a:gd name="connsiteY20" fmla="*/ 1573695 h 1615108"/>
                      <a:gd name="connsiteX21" fmla="*/ 1416326 w 1823826"/>
                      <a:gd name="connsiteY21" fmla="*/ 1565413 h 1615108"/>
                      <a:gd name="connsiteX22" fmla="*/ 1391479 w 1823826"/>
                      <a:gd name="connsiteY22" fmla="*/ 1557130 h 1615108"/>
                      <a:gd name="connsiteX23" fmla="*/ 1358348 w 1823826"/>
                      <a:gd name="connsiteY23" fmla="*/ 1490869 h 1615108"/>
                      <a:gd name="connsiteX24" fmla="*/ 1358348 w 1823826"/>
                      <a:gd name="connsiteY24" fmla="*/ 1490869 h 1615108"/>
                      <a:gd name="connsiteX25" fmla="*/ 1341783 w 1823826"/>
                      <a:gd name="connsiteY25" fmla="*/ 1466021 h 1615108"/>
                      <a:gd name="connsiteX26" fmla="*/ 1333500 w 1823826"/>
                      <a:gd name="connsiteY26" fmla="*/ 1441173 h 1615108"/>
                      <a:gd name="connsiteX27" fmla="*/ 1283805 w 1823826"/>
                      <a:gd name="connsiteY27" fmla="*/ 1416326 h 1615108"/>
                      <a:gd name="connsiteX28" fmla="*/ 1267239 w 1823826"/>
                      <a:gd name="connsiteY28" fmla="*/ 1432891 h 1615108"/>
                      <a:gd name="connsiteX29" fmla="*/ 1250674 w 1823826"/>
                      <a:gd name="connsiteY29" fmla="*/ 1457739 h 1615108"/>
                      <a:gd name="connsiteX30" fmla="*/ 1217544 w 1823826"/>
                      <a:gd name="connsiteY30" fmla="*/ 1466021 h 1615108"/>
                      <a:gd name="connsiteX31" fmla="*/ 1192696 w 1823826"/>
                      <a:gd name="connsiteY31" fmla="*/ 1482586 h 1615108"/>
                      <a:gd name="connsiteX32" fmla="*/ 1176131 w 1823826"/>
                      <a:gd name="connsiteY32" fmla="*/ 1499152 h 1615108"/>
                      <a:gd name="connsiteX33" fmla="*/ 1143000 w 1823826"/>
                      <a:gd name="connsiteY33" fmla="*/ 1515717 h 1615108"/>
                      <a:gd name="connsiteX34" fmla="*/ 1085022 w 1823826"/>
                      <a:gd name="connsiteY34" fmla="*/ 1540565 h 1615108"/>
                      <a:gd name="connsiteX35" fmla="*/ 1060174 w 1823826"/>
                      <a:gd name="connsiteY35" fmla="*/ 1532282 h 1615108"/>
                      <a:gd name="connsiteX36" fmla="*/ 1018761 w 1823826"/>
                      <a:gd name="connsiteY36" fmla="*/ 1457739 h 1615108"/>
                      <a:gd name="connsiteX37" fmla="*/ 1002196 w 1823826"/>
                      <a:gd name="connsiteY37" fmla="*/ 1441173 h 1615108"/>
                      <a:gd name="connsiteX38" fmla="*/ 985631 w 1823826"/>
                      <a:gd name="connsiteY38" fmla="*/ 1416326 h 1615108"/>
                      <a:gd name="connsiteX39" fmla="*/ 927652 w 1823826"/>
                      <a:gd name="connsiteY39" fmla="*/ 1366630 h 1615108"/>
                      <a:gd name="connsiteX40" fmla="*/ 861392 w 1823826"/>
                      <a:gd name="connsiteY40" fmla="*/ 1333500 h 1615108"/>
                      <a:gd name="connsiteX41" fmla="*/ 836544 w 1823826"/>
                      <a:gd name="connsiteY41" fmla="*/ 1325217 h 1615108"/>
                      <a:gd name="connsiteX42" fmla="*/ 786848 w 1823826"/>
                      <a:gd name="connsiteY42" fmla="*/ 1300369 h 1615108"/>
                      <a:gd name="connsiteX43" fmla="*/ 662609 w 1823826"/>
                      <a:gd name="connsiteY43" fmla="*/ 1308652 h 1615108"/>
                      <a:gd name="connsiteX44" fmla="*/ 621196 w 1823826"/>
                      <a:gd name="connsiteY44" fmla="*/ 1300369 h 1615108"/>
                      <a:gd name="connsiteX45" fmla="*/ 596348 w 1823826"/>
                      <a:gd name="connsiteY45" fmla="*/ 1250673 h 1615108"/>
                      <a:gd name="connsiteX46" fmla="*/ 571500 w 1823826"/>
                      <a:gd name="connsiteY46" fmla="*/ 1234108 h 1615108"/>
                      <a:gd name="connsiteX47" fmla="*/ 496957 w 1823826"/>
                      <a:gd name="connsiteY47" fmla="*/ 1217543 h 1615108"/>
                      <a:gd name="connsiteX48" fmla="*/ 447261 w 1823826"/>
                      <a:gd name="connsiteY48" fmla="*/ 1200978 h 1615108"/>
                      <a:gd name="connsiteX49" fmla="*/ 422413 w 1823826"/>
                      <a:gd name="connsiteY49" fmla="*/ 1192695 h 1615108"/>
                      <a:gd name="connsiteX50" fmla="*/ 323022 w 1823826"/>
                      <a:gd name="connsiteY50" fmla="*/ 1126434 h 1615108"/>
                      <a:gd name="connsiteX51" fmla="*/ 298174 w 1823826"/>
                      <a:gd name="connsiteY51" fmla="*/ 1118152 h 1615108"/>
                      <a:gd name="connsiteX52" fmla="*/ 281609 w 1823826"/>
                      <a:gd name="connsiteY52" fmla="*/ 1101586 h 1615108"/>
                      <a:gd name="connsiteX53" fmla="*/ 231913 w 1823826"/>
                      <a:gd name="connsiteY53" fmla="*/ 1085021 h 1615108"/>
                      <a:gd name="connsiteX54" fmla="*/ 223631 w 1823826"/>
                      <a:gd name="connsiteY54" fmla="*/ 1060173 h 1615108"/>
                      <a:gd name="connsiteX55" fmla="*/ 240196 w 1823826"/>
                      <a:gd name="connsiteY55" fmla="*/ 1035326 h 1615108"/>
                      <a:gd name="connsiteX56" fmla="*/ 248479 w 1823826"/>
                      <a:gd name="connsiteY56" fmla="*/ 1010478 h 1615108"/>
                      <a:gd name="connsiteX57" fmla="*/ 223631 w 1823826"/>
                      <a:gd name="connsiteY57" fmla="*/ 919369 h 1615108"/>
                      <a:gd name="connsiteX58" fmla="*/ 190500 w 1823826"/>
                      <a:gd name="connsiteY58" fmla="*/ 877956 h 1615108"/>
                      <a:gd name="connsiteX59" fmla="*/ 182218 w 1823826"/>
                      <a:gd name="connsiteY59" fmla="*/ 853108 h 1615108"/>
                      <a:gd name="connsiteX60" fmla="*/ 140805 w 1823826"/>
                      <a:gd name="connsiteY60" fmla="*/ 819978 h 1615108"/>
                      <a:gd name="connsiteX61" fmla="*/ 124239 w 1823826"/>
                      <a:gd name="connsiteY61" fmla="*/ 803413 h 1615108"/>
                      <a:gd name="connsiteX62" fmla="*/ 74544 w 1823826"/>
                      <a:gd name="connsiteY62" fmla="*/ 795130 h 1615108"/>
                      <a:gd name="connsiteX63" fmla="*/ 24848 w 1823826"/>
                      <a:gd name="connsiteY63" fmla="*/ 770282 h 1615108"/>
                      <a:gd name="connsiteX64" fmla="*/ 8283 w 1823826"/>
                      <a:gd name="connsiteY64" fmla="*/ 720586 h 1615108"/>
                      <a:gd name="connsiteX65" fmla="*/ 0 w 1823826"/>
                      <a:gd name="connsiteY65" fmla="*/ 695739 h 1615108"/>
                      <a:gd name="connsiteX66" fmla="*/ 8283 w 1823826"/>
                      <a:gd name="connsiteY66" fmla="*/ 629478 h 1615108"/>
                      <a:gd name="connsiteX67" fmla="*/ 33131 w 1823826"/>
                      <a:gd name="connsiteY67" fmla="*/ 621195 h 1615108"/>
                      <a:gd name="connsiteX68" fmla="*/ 82826 w 1823826"/>
                      <a:gd name="connsiteY68" fmla="*/ 588065 h 1615108"/>
                      <a:gd name="connsiteX69" fmla="*/ 91109 w 1823826"/>
                      <a:gd name="connsiteY69" fmla="*/ 480391 h 1615108"/>
                      <a:gd name="connsiteX70" fmla="*/ 115957 w 1823826"/>
                      <a:gd name="connsiteY70" fmla="*/ 405847 h 1615108"/>
                      <a:gd name="connsiteX71" fmla="*/ 190500 w 1823826"/>
                      <a:gd name="connsiteY71" fmla="*/ 364434 h 1615108"/>
                      <a:gd name="connsiteX72" fmla="*/ 182218 w 1823826"/>
                      <a:gd name="connsiteY72" fmla="*/ 339586 h 1615108"/>
                      <a:gd name="connsiteX73" fmla="*/ 140805 w 1823826"/>
                      <a:gd name="connsiteY73" fmla="*/ 314739 h 1615108"/>
                      <a:gd name="connsiteX74" fmla="*/ 132522 w 1823826"/>
                      <a:gd name="connsiteY74" fmla="*/ 289891 h 1615108"/>
                      <a:gd name="connsiteX75" fmla="*/ 140805 w 1823826"/>
                      <a:gd name="connsiteY75" fmla="*/ 231913 h 1615108"/>
                      <a:gd name="connsiteX76" fmla="*/ 165652 w 1823826"/>
                      <a:gd name="connsiteY76" fmla="*/ 223630 h 1615108"/>
                      <a:gd name="connsiteX77" fmla="*/ 223631 w 1823826"/>
                      <a:gd name="connsiteY77" fmla="*/ 215347 h 1615108"/>
                      <a:gd name="connsiteX78" fmla="*/ 231913 w 1823826"/>
                      <a:gd name="connsiteY78" fmla="*/ 165652 h 1615108"/>
                      <a:gd name="connsiteX79" fmla="*/ 273326 w 1823826"/>
                      <a:gd name="connsiteY79" fmla="*/ 124239 h 1615108"/>
                      <a:gd name="connsiteX80" fmla="*/ 306457 w 1823826"/>
                      <a:gd name="connsiteY80" fmla="*/ 82826 h 1615108"/>
                      <a:gd name="connsiteX81" fmla="*/ 323022 w 1823826"/>
                      <a:gd name="connsiteY81" fmla="*/ 33130 h 1615108"/>
                      <a:gd name="connsiteX82" fmla="*/ 306457 w 1823826"/>
                      <a:gd name="connsiteY82" fmla="*/ 57978 h 1615108"/>
                      <a:gd name="connsiteX83" fmla="*/ 289892 w 1823826"/>
                      <a:gd name="connsiteY83" fmla="*/ 107673 h 1615108"/>
                      <a:gd name="connsiteX84" fmla="*/ 281609 w 1823826"/>
                      <a:gd name="connsiteY84" fmla="*/ 82826 h 1615108"/>
                      <a:gd name="connsiteX85" fmla="*/ 306457 w 1823826"/>
                      <a:gd name="connsiteY85" fmla="*/ 24847 h 1615108"/>
                      <a:gd name="connsiteX86" fmla="*/ 347870 w 1823826"/>
                      <a:gd name="connsiteY86" fmla="*/ 16565 h 1615108"/>
                      <a:gd name="connsiteX87" fmla="*/ 397566 w 1823826"/>
                      <a:gd name="connsiteY87" fmla="*/ 0 h 1615108"/>
                      <a:gd name="connsiteX88" fmla="*/ 438979 w 1823826"/>
                      <a:gd name="connsiteY88" fmla="*/ 8282 h 1615108"/>
                      <a:gd name="connsiteX89" fmla="*/ 488674 w 1823826"/>
                      <a:gd name="connsiteY89" fmla="*/ 24847 h 1615108"/>
                      <a:gd name="connsiteX90" fmla="*/ 546652 w 1823826"/>
                      <a:gd name="connsiteY90" fmla="*/ 82826 h 1615108"/>
                      <a:gd name="connsiteX91" fmla="*/ 571500 w 1823826"/>
                      <a:gd name="connsiteY91" fmla="*/ 91108 h 1615108"/>
                      <a:gd name="connsiteX92" fmla="*/ 579783 w 1823826"/>
                      <a:gd name="connsiteY92" fmla="*/ 157369 h 1615108"/>
                      <a:gd name="connsiteX93" fmla="*/ 604631 w 1823826"/>
                      <a:gd name="connsiteY93" fmla="*/ 173934 h 1615108"/>
                      <a:gd name="connsiteX94" fmla="*/ 687457 w 1823826"/>
                      <a:gd name="connsiteY94" fmla="*/ 207065 h 1615108"/>
                      <a:gd name="connsiteX95" fmla="*/ 712305 w 1823826"/>
                      <a:gd name="connsiteY95" fmla="*/ 223630 h 1615108"/>
                      <a:gd name="connsiteX96" fmla="*/ 745435 w 1823826"/>
                      <a:gd name="connsiteY96" fmla="*/ 273326 h 1615108"/>
                      <a:gd name="connsiteX97" fmla="*/ 753718 w 1823826"/>
                      <a:gd name="connsiteY97" fmla="*/ 298173 h 1615108"/>
                      <a:gd name="connsiteX98" fmla="*/ 762000 w 1823826"/>
                      <a:gd name="connsiteY98" fmla="*/ 331304 h 1615108"/>
                      <a:gd name="connsiteX99" fmla="*/ 778566 w 1823826"/>
                      <a:gd name="connsiteY99" fmla="*/ 356152 h 1615108"/>
                      <a:gd name="connsiteX100" fmla="*/ 803413 w 1823826"/>
                      <a:gd name="connsiteY100" fmla="*/ 414130 h 1615108"/>
                      <a:gd name="connsiteX101" fmla="*/ 828261 w 1823826"/>
                      <a:gd name="connsiteY101" fmla="*/ 430695 h 1615108"/>
                      <a:gd name="connsiteX102" fmla="*/ 836544 w 1823826"/>
                      <a:gd name="connsiteY102" fmla="*/ 463826 h 1615108"/>
                      <a:gd name="connsiteX103" fmla="*/ 886239 w 1823826"/>
                      <a:gd name="connsiteY103" fmla="*/ 480391 h 1615108"/>
                      <a:gd name="connsiteX104" fmla="*/ 902805 w 1823826"/>
                      <a:gd name="connsiteY104" fmla="*/ 496956 h 1615108"/>
                      <a:gd name="connsiteX105" fmla="*/ 935935 w 1823826"/>
                      <a:gd name="connsiteY105" fmla="*/ 546652 h 1615108"/>
                      <a:gd name="connsiteX106" fmla="*/ 993913 w 1823826"/>
                      <a:gd name="connsiteY106" fmla="*/ 563217 h 1615108"/>
                      <a:gd name="connsiteX107" fmla="*/ 1085022 w 1823826"/>
                      <a:gd name="connsiteY107" fmla="*/ 563217 h 1615108"/>
                      <a:gd name="connsiteX108" fmla="*/ 1134718 w 1823826"/>
                      <a:gd name="connsiteY108" fmla="*/ 579782 h 1615108"/>
                      <a:gd name="connsiteX109" fmla="*/ 1225826 w 1823826"/>
                      <a:gd name="connsiteY109" fmla="*/ 579782 h 1615108"/>
                      <a:gd name="connsiteX110" fmla="*/ 1275522 w 1823826"/>
                      <a:gd name="connsiteY110" fmla="*/ 596347 h 1615108"/>
                      <a:gd name="connsiteX111" fmla="*/ 1457739 w 1823826"/>
                      <a:gd name="connsiteY111" fmla="*/ 588065 h 1615108"/>
                      <a:gd name="connsiteX112" fmla="*/ 1631674 w 1823826"/>
                      <a:gd name="connsiteY112" fmla="*/ 604630 h 1615108"/>
                      <a:gd name="connsiteX113" fmla="*/ 1656522 w 1823826"/>
                      <a:gd name="connsiteY113" fmla="*/ 637760 h 1615108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  <a:cxn ang="0">
                        <a:pos x="connsiteX104" y="connsiteY104"/>
                      </a:cxn>
                      <a:cxn ang="0">
                        <a:pos x="connsiteX105" y="connsiteY105"/>
                      </a:cxn>
                      <a:cxn ang="0">
                        <a:pos x="connsiteX106" y="connsiteY106"/>
                      </a:cxn>
                      <a:cxn ang="0">
                        <a:pos x="connsiteX107" y="connsiteY107"/>
                      </a:cxn>
                      <a:cxn ang="0">
                        <a:pos x="connsiteX108" y="connsiteY108"/>
                      </a:cxn>
                      <a:cxn ang="0">
                        <a:pos x="connsiteX109" y="connsiteY109"/>
                      </a:cxn>
                      <a:cxn ang="0">
                        <a:pos x="connsiteX110" y="connsiteY110"/>
                      </a:cxn>
                      <a:cxn ang="0">
                        <a:pos x="connsiteX111" y="connsiteY111"/>
                      </a:cxn>
                      <a:cxn ang="0">
                        <a:pos x="connsiteX112" y="connsiteY112"/>
                      </a:cxn>
                      <a:cxn ang="0">
                        <a:pos x="connsiteX113" y="connsiteY113"/>
                      </a:cxn>
                    </a:cxnLst>
                    <a:rect l="l" t="t" r="r" b="b"/>
                    <a:pathLst>
                      <a:path w="1823826" h="1615108">
                        <a:moveTo>
                          <a:pt x="1656522" y="637760"/>
                        </a:moveTo>
                        <a:lnTo>
                          <a:pt x="1656522" y="637760"/>
                        </a:lnTo>
                        <a:cubicBezTo>
                          <a:pt x="1670326" y="657086"/>
                          <a:pt x="1686675" y="674828"/>
                          <a:pt x="1697935" y="695739"/>
                        </a:cubicBezTo>
                        <a:cubicBezTo>
                          <a:pt x="1742348" y="778221"/>
                          <a:pt x="1690803" y="721737"/>
                          <a:pt x="1731066" y="762000"/>
                        </a:cubicBezTo>
                        <a:cubicBezTo>
                          <a:pt x="1733827" y="770282"/>
                          <a:pt x="1734274" y="779743"/>
                          <a:pt x="1739348" y="786847"/>
                        </a:cubicBezTo>
                        <a:cubicBezTo>
                          <a:pt x="1748426" y="799556"/>
                          <a:pt x="1772479" y="819978"/>
                          <a:pt x="1772479" y="819978"/>
                        </a:cubicBezTo>
                        <a:cubicBezTo>
                          <a:pt x="1791513" y="877081"/>
                          <a:pt x="1776698" y="857326"/>
                          <a:pt x="1805609" y="886239"/>
                        </a:cubicBezTo>
                        <a:cubicBezTo>
                          <a:pt x="1828538" y="1000876"/>
                          <a:pt x="1831223" y="998031"/>
                          <a:pt x="1805609" y="1192695"/>
                        </a:cubicBezTo>
                        <a:cubicBezTo>
                          <a:pt x="1803012" y="1212434"/>
                          <a:pt x="1783522" y="1225826"/>
                          <a:pt x="1772479" y="1242391"/>
                        </a:cubicBezTo>
                        <a:cubicBezTo>
                          <a:pt x="1696341" y="1356600"/>
                          <a:pt x="1793797" y="1254200"/>
                          <a:pt x="1739348" y="1308652"/>
                        </a:cubicBezTo>
                        <a:cubicBezTo>
                          <a:pt x="1718531" y="1371108"/>
                          <a:pt x="1746612" y="1294123"/>
                          <a:pt x="1714500" y="1358347"/>
                        </a:cubicBezTo>
                        <a:cubicBezTo>
                          <a:pt x="1710595" y="1366156"/>
                          <a:pt x="1710458" y="1375563"/>
                          <a:pt x="1706218" y="1383195"/>
                        </a:cubicBezTo>
                        <a:cubicBezTo>
                          <a:pt x="1696549" y="1400599"/>
                          <a:pt x="1673087" y="1432891"/>
                          <a:pt x="1673087" y="1432891"/>
                        </a:cubicBezTo>
                        <a:cubicBezTo>
                          <a:pt x="1668362" y="1447067"/>
                          <a:pt x="1662004" y="1473410"/>
                          <a:pt x="1648239" y="1482586"/>
                        </a:cubicBezTo>
                        <a:cubicBezTo>
                          <a:pt x="1638768" y="1488900"/>
                          <a:pt x="1626054" y="1487742"/>
                          <a:pt x="1615109" y="1490869"/>
                        </a:cubicBezTo>
                        <a:cubicBezTo>
                          <a:pt x="1606714" y="1493268"/>
                          <a:pt x="1598544" y="1496391"/>
                          <a:pt x="1590261" y="1499152"/>
                        </a:cubicBezTo>
                        <a:cubicBezTo>
                          <a:pt x="1577744" y="1549222"/>
                          <a:pt x="1585579" y="1521483"/>
                          <a:pt x="1565413" y="1581978"/>
                        </a:cubicBezTo>
                        <a:cubicBezTo>
                          <a:pt x="1562265" y="1591422"/>
                          <a:pt x="1556621" y="1600608"/>
                          <a:pt x="1548848" y="1606826"/>
                        </a:cubicBezTo>
                        <a:cubicBezTo>
                          <a:pt x="1542030" y="1612280"/>
                          <a:pt x="1532283" y="1612347"/>
                          <a:pt x="1524000" y="1615108"/>
                        </a:cubicBezTo>
                        <a:cubicBezTo>
                          <a:pt x="1521833" y="1614566"/>
                          <a:pt x="1471425" y="1602865"/>
                          <a:pt x="1466022" y="1598543"/>
                        </a:cubicBezTo>
                        <a:cubicBezTo>
                          <a:pt x="1458249" y="1592324"/>
                          <a:pt x="1457740" y="1579217"/>
                          <a:pt x="1449457" y="1573695"/>
                        </a:cubicBezTo>
                        <a:cubicBezTo>
                          <a:pt x="1439985" y="1567381"/>
                          <a:pt x="1427272" y="1568540"/>
                          <a:pt x="1416326" y="1565413"/>
                        </a:cubicBezTo>
                        <a:cubicBezTo>
                          <a:pt x="1407931" y="1563015"/>
                          <a:pt x="1399761" y="1559891"/>
                          <a:pt x="1391479" y="1557130"/>
                        </a:cubicBezTo>
                        <a:cubicBezTo>
                          <a:pt x="1362566" y="1528218"/>
                          <a:pt x="1377382" y="1547973"/>
                          <a:pt x="1358348" y="1490869"/>
                        </a:cubicBezTo>
                        <a:lnTo>
                          <a:pt x="1358348" y="1490869"/>
                        </a:lnTo>
                        <a:cubicBezTo>
                          <a:pt x="1352826" y="1482586"/>
                          <a:pt x="1346235" y="1474925"/>
                          <a:pt x="1341783" y="1466021"/>
                        </a:cubicBezTo>
                        <a:cubicBezTo>
                          <a:pt x="1337878" y="1458212"/>
                          <a:pt x="1338954" y="1447991"/>
                          <a:pt x="1333500" y="1441173"/>
                        </a:cubicBezTo>
                        <a:cubicBezTo>
                          <a:pt x="1321823" y="1426577"/>
                          <a:pt x="1300174" y="1421782"/>
                          <a:pt x="1283805" y="1416326"/>
                        </a:cubicBezTo>
                        <a:cubicBezTo>
                          <a:pt x="1278283" y="1421848"/>
                          <a:pt x="1272117" y="1426793"/>
                          <a:pt x="1267239" y="1432891"/>
                        </a:cubicBezTo>
                        <a:cubicBezTo>
                          <a:pt x="1261020" y="1440664"/>
                          <a:pt x="1258957" y="1452217"/>
                          <a:pt x="1250674" y="1457739"/>
                        </a:cubicBezTo>
                        <a:cubicBezTo>
                          <a:pt x="1241203" y="1464053"/>
                          <a:pt x="1228587" y="1463260"/>
                          <a:pt x="1217544" y="1466021"/>
                        </a:cubicBezTo>
                        <a:cubicBezTo>
                          <a:pt x="1209261" y="1471543"/>
                          <a:pt x="1200469" y="1476367"/>
                          <a:pt x="1192696" y="1482586"/>
                        </a:cubicBezTo>
                        <a:cubicBezTo>
                          <a:pt x="1186598" y="1487464"/>
                          <a:pt x="1182629" y="1494820"/>
                          <a:pt x="1176131" y="1499152"/>
                        </a:cubicBezTo>
                        <a:cubicBezTo>
                          <a:pt x="1165858" y="1506001"/>
                          <a:pt x="1153720" y="1509591"/>
                          <a:pt x="1143000" y="1515717"/>
                        </a:cubicBezTo>
                        <a:cubicBezTo>
                          <a:pt x="1098511" y="1541139"/>
                          <a:pt x="1139439" y="1526960"/>
                          <a:pt x="1085022" y="1540565"/>
                        </a:cubicBezTo>
                        <a:cubicBezTo>
                          <a:pt x="1076739" y="1537804"/>
                          <a:pt x="1066348" y="1538456"/>
                          <a:pt x="1060174" y="1532282"/>
                        </a:cubicBezTo>
                        <a:cubicBezTo>
                          <a:pt x="984198" y="1456305"/>
                          <a:pt x="1050005" y="1509812"/>
                          <a:pt x="1018761" y="1457739"/>
                        </a:cubicBezTo>
                        <a:cubicBezTo>
                          <a:pt x="1014743" y="1451043"/>
                          <a:pt x="1007074" y="1447271"/>
                          <a:pt x="1002196" y="1441173"/>
                        </a:cubicBezTo>
                        <a:cubicBezTo>
                          <a:pt x="995978" y="1433400"/>
                          <a:pt x="992109" y="1423884"/>
                          <a:pt x="985631" y="1416326"/>
                        </a:cubicBezTo>
                        <a:cubicBezTo>
                          <a:pt x="958850" y="1385082"/>
                          <a:pt x="956961" y="1386169"/>
                          <a:pt x="927652" y="1366630"/>
                        </a:cubicBezTo>
                        <a:cubicBezTo>
                          <a:pt x="861392" y="1388717"/>
                          <a:pt x="883479" y="1399760"/>
                          <a:pt x="861392" y="1333500"/>
                        </a:cubicBezTo>
                        <a:cubicBezTo>
                          <a:pt x="858631" y="1325217"/>
                          <a:pt x="844353" y="1329122"/>
                          <a:pt x="836544" y="1325217"/>
                        </a:cubicBezTo>
                        <a:cubicBezTo>
                          <a:pt x="772319" y="1293105"/>
                          <a:pt x="849304" y="1321189"/>
                          <a:pt x="786848" y="1300369"/>
                        </a:cubicBezTo>
                        <a:cubicBezTo>
                          <a:pt x="745435" y="1303130"/>
                          <a:pt x="704114" y="1308652"/>
                          <a:pt x="662609" y="1308652"/>
                        </a:cubicBezTo>
                        <a:cubicBezTo>
                          <a:pt x="648531" y="1308652"/>
                          <a:pt x="633419" y="1307354"/>
                          <a:pt x="621196" y="1300369"/>
                        </a:cubicBezTo>
                        <a:cubicBezTo>
                          <a:pt x="595473" y="1285670"/>
                          <a:pt x="611563" y="1269692"/>
                          <a:pt x="596348" y="1250673"/>
                        </a:cubicBezTo>
                        <a:cubicBezTo>
                          <a:pt x="590129" y="1242900"/>
                          <a:pt x="580404" y="1238560"/>
                          <a:pt x="571500" y="1234108"/>
                        </a:cubicBezTo>
                        <a:cubicBezTo>
                          <a:pt x="547806" y="1222262"/>
                          <a:pt x="522399" y="1223903"/>
                          <a:pt x="496957" y="1217543"/>
                        </a:cubicBezTo>
                        <a:cubicBezTo>
                          <a:pt x="480017" y="1213308"/>
                          <a:pt x="463826" y="1206500"/>
                          <a:pt x="447261" y="1200978"/>
                        </a:cubicBezTo>
                        <a:cubicBezTo>
                          <a:pt x="438978" y="1198217"/>
                          <a:pt x="429677" y="1197538"/>
                          <a:pt x="422413" y="1192695"/>
                        </a:cubicBezTo>
                        <a:lnTo>
                          <a:pt x="323022" y="1126434"/>
                        </a:lnTo>
                        <a:cubicBezTo>
                          <a:pt x="315758" y="1121591"/>
                          <a:pt x="306457" y="1120913"/>
                          <a:pt x="298174" y="1118152"/>
                        </a:cubicBezTo>
                        <a:cubicBezTo>
                          <a:pt x="292652" y="1112630"/>
                          <a:pt x="288594" y="1105078"/>
                          <a:pt x="281609" y="1101586"/>
                        </a:cubicBezTo>
                        <a:cubicBezTo>
                          <a:pt x="265991" y="1093777"/>
                          <a:pt x="231913" y="1085021"/>
                          <a:pt x="231913" y="1085021"/>
                        </a:cubicBezTo>
                        <a:cubicBezTo>
                          <a:pt x="229152" y="1076738"/>
                          <a:pt x="222196" y="1068785"/>
                          <a:pt x="223631" y="1060173"/>
                        </a:cubicBezTo>
                        <a:cubicBezTo>
                          <a:pt x="225268" y="1050354"/>
                          <a:pt x="235744" y="1044229"/>
                          <a:pt x="240196" y="1035326"/>
                        </a:cubicBezTo>
                        <a:cubicBezTo>
                          <a:pt x="244101" y="1027517"/>
                          <a:pt x="245718" y="1018761"/>
                          <a:pt x="248479" y="1010478"/>
                        </a:cubicBezTo>
                        <a:cubicBezTo>
                          <a:pt x="236771" y="951943"/>
                          <a:pt x="244648" y="982420"/>
                          <a:pt x="223631" y="919369"/>
                        </a:cubicBezTo>
                        <a:cubicBezTo>
                          <a:pt x="218406" y="903694"/>
                          <a:pt x="201811" y="889266"/>
                          <a:pt x="190500" y="877956"/>
                        </a:cubicBezTo>
                        <a:cubicBezTo>
                          <a:pt x="187739" y="869673"/>
                          <a:pt x="186710" y="860594"/>
                          <a:pt x="182218" y="853108"/>
                        </a:cubicBezTo>
                        <a:cubicBezTo>
                          <a:pt x="172990" y="837728"/>
                          <a:pt x="153824" y="830393"/>
                          <a:pt x="140805" y="819978"/>
                        </a:cubicBezTo>
                        <a:cubicBezTo>
                          <a:pt x="134707" y="815100"/>
                          <a:pt x="131551" y="806155"/>
                          <a:pt x="124239" y="803413"/>
                        </a:cubicBezTo>
                        <a:cubicBezTo>
                          <a:pt x="108515" y="797516"/>
                          <a:pt x="90938" y="798773"/>
                          <a:pt x="74544" y="795130"/>
                        </a:cubicBezTo>
                        <a:cubicBezTo>
                          <a:pt x="48826" y="789415"/>
                          <a:pt x="47185" y="785173"/>
                          <a:pt x="24848" y="770282"/>
                        </a:cubicBezTo>
                        <a:lnTo>
                          <a:pt x="8283" y="720586"/>
                        </a:lnTo>
                        <a:lnTo>
                          <a:pt x="0" y="695739"/>
                        </a:lnTo>
                        <a:cubicBezTo>
                          <a:pt x="2761" y="673652"/>
                          <a:pt x="-757" y="649818"/>
                          <a:pt x="8283" y="629478"/>
                        </a:cubicBezTo>
                        <a:cubicBezTo>
                          <a:pt x="11829" y="621500"/>
                          <a:pt x="25499" y="625435"/>
                          <a:pt x="33131" y="621195"/>
                        </a:cubicBezTo>
                        <a:cubicBezTo>
                          <a:pt x="50534" y="611526"/>
                          <a:pt x="82826" y="588065"/>
                          <a:pt x="82826" y="588065"/>
                        </a:cubicBezTo>
                        <a:cubicBezTo>
                          <a:pt x="85587" y="552174"/>
                          <a:pt x="85495" y="515948"/>
                          <a:pt x="91109" y="480391"/>
                        </a:cubicBezTo>
                        <a:cubicBezTo>
                          <a:pt x="91110" y="480384"/>
                          <a:pt x="111814" y="418274"/>
                          <a:pt x="115957" y="405847"/>
                        </a:cubicBezTo>
                        <a:cubicBezTo>
                          <a:pt x="123077" y="384488"/>
                          <a:pt x="168622" y="371727"/>
                          <a:pt x="190500" y="364434"/>
                        </a:cubicBezTo>
                        <a:cubicBezTo>
                          <a:pt x="187739" y="356151"/>
                          <a:pt x="186710" y="347072"/>
                          <a:pt x="182218" y="339586"/>
                        </a:cubicBezTo>
                        <a:cubicBezTo>
                          <a:pt x="170849" y="320638"/>
                          <a:pt x="160348" y="321253"/>
                          <a:pt x="140805" y="314739"/>
                        </a:cubicBezTo>
                        <a:cubicBezTo>
                          <a:pt x="138044" y="306456"/>
                          <a:pt x="132522" y="298622"/>
                          <a:pt x="132522" y="289891"/>
                        </a:cubicBezTo>
                        <a:cubicBezTo>
                          <a:pt x="132522" y="270369"/>
                          <a:pt x="132074" y="249374"/>
                          <a:pt x="140805" y="231913"/>
                        </a:cubicBezTo>
                        <a:cubicBezTo>
                          <a:pt x="144709" y="224104"/>
                          <a:pt x="157091" y="225342"/>
                          <a:pt x="165652" y="223630"/>
                        </a:cubicBezTo>
                        <a:cubicBezTo>
                          <a:pt x="184795" y="219801"/>
                          <a:pt x="204305" y="218108"/>
                          <a:pt x="223631" y="215347"/>
                        </a:cubicBezTo>
                        <a:cubicBezTo>
                          <a:pt x="226392" y="198782"/>
                          <a:pt x="226602" y="181584"/>
                          <a:pt x="231913" y="165652"/>
                        </a:cubicBezTo>
                        <a:cubicBezTo>
                          <a:pt x="240948" y="138546"/>
                          <a:pt x="253248" y="140302"/>
                          <a:pt x="273326" y="124239"/>
                        </a:cubicBezTo>
                        <a:cubicBezTo>
                          <a:pt x="290187" y="110750"/>
                          <a:pt x="294157" y="101276"/>
                          <a:pt x="306457" y="82826"/>
                        </a:cubicBezTo>
                        <a:lnTo>
                          <a:pt x="323022" y="33130"/>
                        </a:lnTo>
                        <a:cubicBezTo>
                          <a:pt x="326170" y="23686"/>
                          <a:pt x="310500" y="48881"/>
                          <a:pt x="306457" y="57978"/>
                        </a:cubicBezTo>
                        <a:cubicBezTo>
                          <a:pt x="299365" y="73934"/>
                          <a:pt x="289892" y="107673"/>
                          <a:pt x="289892" y="107673"/>
                        </a:cubicBezTo>
                        <a:cubicBezTo>
                          <a:pt x="287131" y="99391"/>
                          <a:pt x="281609" y="91556"/>
                          <a:pt x="281609" y="82826"/>
                        </a:cubicBezTo>
                        <a:cubicBezTo>
                          <a:pt x="281609" y="70447"/>
                          <a:pt x="292932" y="32575"/>
                          <a:pt x="306457" y="24847"/>
                        </a:cubicBezTo>
                        <a:cubicBezTo>
                          <a:pt x="318680" y="17863"/>
                          <a:pt x="334288" y="20269"/>
                          <a:pt x="347870" y="16565"/>
                        </a:cubicBezTo>
                        <a:cubicBezTo>
                          <a:pt x="364716" y="11971"/>
                          <a:pt x="397566" y="0"/>
                          <a:pt x="397566" y="0"/>
                        </a:cubicBezTo>
                        <a:cubicBezTo>
                          <a:pt x="411370" y="2761"/>
                          <a:pt x="425397" y="4578"/>
                          <a:pt x="438979" y="8282"/>
                        </a:cubicBezTo>
                        <a:cubicBezTo>
                          <a:pt x="455825" y="12876"/>
                          <a:pt x="488674" y="24847"/>
                          <a:pt x="488674" y="24847"/>
                        </a:cubicBezTo>
                        <a:lnTo>
                          <a:pt x="546652" y="82826"/>
                        </a:lnTo>
                        <a:cubicBezTo>
                          <a:pt x="552825" y="89000"/>
                          <a:pt x="563217" y="88347"/>
                          <a:pt x="571500" y="91108"/>
                        </a:cubicBezTo>
                        <a:cubicBezTo>
                          <a:pt x="574261" y="113195"/>
                          <a:pt x="571516" y="136702"/>
                          <a:pt x="579783" y="157369"/>
                        </a:cubicBezTo>
                        <a:cubicBezTo>
                          <a:pt x="583480" y="166611"/>
                          <a:pt x="596984" y="167561"/>
                          <a:pt x="604631" y="173934"/>
                        </a:cubicBezTo>
                        <a:cubicBezTo>
                          <a:pt x="652614" y="213919"/>
                          <a:pt x="602333" y="194904"/>
                          <a:pt x="687457" y="207065"/>
                        </a:cubicBezTo>
                        <a:cubicBezTo>
                          <a:pt x="695740" y="212587"/>
                          <a:pt x="705750" y="216138"/>
                          <a:pt x="712305" y="223630"/>
                        </a:cubicBezTo>
                        <a:cubicBezTo>
                          <a:pt x="725415" y="238613"/>
                          <a:pt x="739139" y="254439"/>
                          <a:pt x="745435" y="273326"/>
                        </a:cubicBezTo>
                        <a:cubicBezTo>
                          <a:pt x="748196" y="281608"/>
                          <a:pt x="751320" y="289778"/>
                          <a:pt x="753718" y="298173"/>
                        </a:cubicBezTo>
                        <a:cubicBezTo>
                          <a:pt x="756845" y="309119"/>
                          <a:pt x="757516" y="320841"/>
                          <a:pt x="762000" y="331304"/>
                        </a:cubicBezTo>
                        <a:cubicBezTo>
                          <a:pt x="765921" y="340454"/>
                          <a:pt x="773044" y="347869"/>
                          <a:pt x="778566" y="356152"/>
                        </a:cubicBezTo>
                        <a:cubicBezTo>
                          <a:pt x="784902" y="381497"/>
                          <a:pt x="784347" y="395064"/>
                          <a:pt x="803413" y="414130"/>
                        </a:cubicBezTo>
                        <a:cubicBezTo>
                          <a:pt x="810452" y="421169"/>
                          <a:pt x="819978" y="425173"/>
                          <a:pt x="828261" y="430695"/>
                        </a:cubicBezTo>
                        <a:cubicBezTo>
                          <a:pt x="831022" y="441739"/>
                          <a:pt x="827901" y="456418"/>
                          <a:pt x="836544" y="463826"/>
                        </a:cubicBezTo>
                        <a:cubicBezTo>
                          <a:pt x="849801" y="475190"/>
                          <a:pt x="886239" y="480391"/>
                          <a:pt x="886239" y="480391"/>
                        </a:cubicBezTo>
                        <a:cubicBezTo>
                          <a:pt x="891761" y="485913"/>
                          <a:pt x="898120" y="490709"/>
                          <a:pt x="902805" y="496956"/>
                        </a:cubicBezTo>
                        <a:cubicBezTo>
                          <a:pt x="914750" y="512883"/>
                          <a:pt x="916620" y="541824"/>
                          <a:pt x="935935" y="546652"/>
                        </a:cubicBezTo>
                        <a:cubicBezTo>
                          <a:pt x="977536" y="557051"/>
                          <a:pt x="958267" y="551334"/>
                          <a:pt x="993913" y="563217"/>
                        </a:cubicBezTo>
                        <a:cubicBezTo>
                          <a:pt x="1053081" y="554764"/>
                          <a:pt x="1038830" y="549359"/>
                          <a:pt x="1085022" y="563217"/>
                        </a:cubicBezTo>
                        <a:cubicBezTo>
                          <a:pt x="1101747" y="568235"/>
                          <a:pt x="1134718" y="579782"/>
                          <a:pt x="1134718" y="579782"/>
                        </a:cubicBezTo>
                        <a:cubicBezTo>
                          <a:pt x="1179404" y="568611"/>
                          <a:pt x="1169242" y="566725"/>
                          <a:pt x="1225826" y="579782"/>
                        </a:cubicBezTo>
                        <a:cubicBezTo>
                          <a:pt x="1242840" y="583708"/>
                          <a:pt x="1275522" y="596347"/>
                          <a:pt x="1275522" y="596347"/>
                        </a:cubicBezTo>
                        <a:cubicBezTo>
                          <a:pt x="1336261" y="593586"/>
                          <a:pt x="1396937" y="588065"/>
                          <a:pt x="1457739" y="588065"/>
                        </a:cubicBezTo>
                        <a:cubicBezTo>
                          <a:pt x="1589246" y="588065"/>
                          <a:pt x="1564221" y="582145"/>
                          <a:pt x="1631674" y="604630"/>
                        </a:cubicBezTo>
                        <a:cubicBezTo>
                          <a:pt x="1660426" y="633382"/>
                          <a:pt x="1652381" y="632238"/>
                          <a:pt x="1656522" y="637760"/>
                        </a:cubicBezTo>
                        <a:close/>
                      </a:path>
                    </a:pathLst>
                  </a:custGeom>
                  <a:solidFill>
                    <a:srgbClr val="8CFCB7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92" name="Country36"/>
                  <xdr:cNvSpPr/>
                </xdr:nvSpPr>
                <xdr:spPr>
                  <a:xfrm>
                    <a:off x="7446065" y="3279913"/>
                    <a:ext cx="1681370" cy="1565413"/>
                  </a:xfrm>
                  <a:custGeom>
                    <a:avLst/>
                    <a:gdLst>
                      <a:gd name="connsiteX0" fmla="*/ 107674 w 1681370"/>
                      <a:gd name="connsiteY0" fmla="*/ 0 h 1565413"/>
                      <a:gd name="connsiteX1" fmla="*/ 107674 w 1681370"/>
                      <a:gd name="connsiteY1" fmla="*/ 0 h 1565413"/>
                      <a:gd name="connsiteX2" fmla="*/ 57978 w 1681370"/>
                      <a:gd name="connsiteY2" fmla="*/ 57978 h 1565413"/>
                      <a:gd name="connsiteX3" fmla="*/ 41413 w 1681370"/>
                      <a:gd name="connsiteY3" fmla="*/ 74544 h 1565413"/>
                      <a:gd name="connsiteX4" fmla="*/ 8283 w 1681370"/>
                      <a:gd name="connsiteY4" fmla="*/ 124239 h 1565413"/>
                      <a:gd name="connsiteX5" fmla="*/ 0 w 1681370"/>
                      <a:gd name="connsiteY5" fmla="*/ 149087 h 1565413"/>
                      <a:gd name="connsiteX6" fmla="*/ 8283 w 1681370"/>
                      <a:gd name="connsiteY6" fmla="*/ 265044 h 1565413"/>
                      <a:gd name="connsiteX7" fmla="*/ 16565 w 1681370"/>
                      <a:gd name="connsiteY7" fmla="*/ 289891 h 1565413"/>
                      <a:gd name="connsiteX8" fmla="*/ 33131 w 1681370"/>
                      <a:gd name="connsiteY8" fmla="*/ 306457 h 1565413"/>
                      <a:gd name="connsiteX9" fmla="*/ 41413 w 1681370"/>
                      <a:gd name="connsiteY9" fmla="*/ 397565 h 1565413"/>
                      <a:gd name="connsiteX10" fmla="*/ 49696 w 1681370"/>
                      <a:gd name="connsiteY10" fmla="*/ 422413 h 1565413"/>
                      <a:gd name="connsiteX11" fmla="*/ 74544 w 1681370"/>
                      <a:gd name="connsiteY11" fmla="*/ 438978 h 1565413"/>
                      <a:gd name="connsiteX12" fmla="*/ 157370 w 1681370"/>
                      <a:gd name="connsiteY12" fmla="*/ 430696 h 1565413"/>
                      <a:gd name="connsiteX13" fmla="*/ 165652 w 1681370"/>
                      <a:gd name="connsiteY13" fmla="*/ 455544 h 1565413"/>
                      <a:gd name="connsiteX14" fmla="*/ 190500 w 1681370"/>
                      <a:gd name="connsiteY14" fmla="*/ 463826 h 1565413"/>
                      <a:gd name="connsiteX15" fmla="*/ 215348 w 1681370"/>
                      <a:gd name="connsiteY15" fmla="*/ 455544 h 1565413"/>
                      <a:gd name="connsiteX16" fmla="*/ 265044 w 1681370"/>
                      <a:gd name="connsiteY16" fmla="*/ 422413 h 1565413"/>
                      <a:gd name="connsiteX17" fmla="*/ 323022 w 1681370"/>
                      <a:gd name="connsiteY17" fmla="*/ 414130 h 1565413"/>
                      <a:gd name="connsiteX18" fmla="*/ 347870 w 1681370"/>
                      <a:gd name="connsiteY18" fmla="*/ 422413 h 1565413"/>
                      <a:gd name="connsiteX19" fmla="*/ 389283 w 1681370"/>
                      <a:gd name="connsiteY19" fmla="*/ 438978 h 1565413"/>
                      <a:gd name="connsiteX20" fmla="*/ 488674 w 1681370"/>
                      <a:gd name="connsiteY20" fmla="*/ 397565 h 1565413"/>
                      <a:gd name="connsiteX21" fmla="*/ 513522 w 1681370"/>
                      <a:gd name="connsiteY21" fmla="*/ 414130 h 1565413"/>
                      <a:gd name="connsiteX22" fmla="*/ 538370 w 1681370"/>
                      <a:gd name="connsiteY22" fmla="*/ 422413 h 1565413"/>
                      <a:gd name="connsiteX23" fmla="*/ 554935 w 1681370"/>
                      <a:gd name="connsiteY23" fmla="*/ 472109 h 1565413"/>
                      <a:gd name="connsiteX24" fmla="*/ 530087 w 1681370"/>
                      <a:gd name="connsiteY24" fmla="*/ 546652 h 1565413"/>
                      <a:gd name="connsiteX25" fmla="*/ 521805 w 1681370"/>
                      <a:gd name="connsiteY25" fmla="*/ 571500 h 1565413"/>
                      <a:gd name="connsiteX26" fmla="*/ 546652 w 1681370"/>
                      <a:gd name="connsiteY26" fmla="*/ 853109 h 1565413"/>
                      <a:gd name="connsiteX27" fmla="*/ 563218 w 1681370"/>
                      <a:gd name="connsiteY27" fmla="*/ 869674 h 1565413"/>
                      <a:gd name="connsiteX28" fmla="*/ 579783 w 1681370"/>
                      <a:gd name="connsiteY28" fmla="*/ 1060174 h 1565413"/>
                      <a:gd name="connsiteX29" fmla="*/ 596348 w 1681370"/>
                      <a:gd name="connsiteY29" fmla="*/ 1109870 h 1565413"/>
                      <a:gd name="connsiteX30" fmla="*/ 621196 w 1681370"/>
                      <a:gd name="connsiteY30" fmla="*/ 1126435 h 1565413"/>
                      <a:gd name="connsiteX31" fmla="*/ 670892 w 1681370"/>
                      <a:gd name="connsiteY31" fmla="*/ 1192696 h 1565413"/>
                      <a:gd name="connsiteX32" fmla="*/ 695739 w 1681370"/>
                      <a:gd name="connsiteY32" fmla="*/ 1209261 h 1565413"/>
                      <a:gd name="connsiteX33" fmla="*/ 712305 w 1681370"/>
                      <a:gd name="connsiteY33" fmla="*/ 1225826 h 1565413"/>
                      <a:gd name="connsiteX34" fmla="*/ 745435 w 1681370"/>
                      <a:gd name="connsiteY34" fmla="*/ 1234109 h 1565413"/>
                      <a:gd name="connsiteX35" fmla="*/ 770283 w 1681370"/>
                      <a:gd name="connsiteY35" fmla="*/ 1250674 h 1565413"/>
                      <a:gd name="connsiteX36" fmla="*/ 795131 w 1681370"/>
                      <a:gd name="connsiteY36" fmla="*/ 1258957 h 1565413"/>
                      <a:gd name="connsiteX37" fmla="*/ 853109 w 1681370"/>
                      <a:gd name="connsiteY37" fmla="*/ 1325217 h 1565413"/>
                      <a:gd name="connsiteX38" fmla="*/ 869674 w 1681370"/>
                      <a:gd name="connsiteY38" fmla="*/ 1341783 h 1565413"/>
                      <a:gd name="connsiteX39" fmla="*/ 894522 w 1681370"/>
                      <a:gd name="connsiteY39" fmla="*/ 1424609 h 1565413"/>
                      <a:gd name="connsiteX40" fmla="*/ 902805 w 1681370"/>
                      <a:gd name="connsiteY40" fmla="*/ 1474304 h 1565413"/>
                      <a:gd name="connsiteX41" fmla="*/ 911087 w 1681370"/>
                      <a:gd name="connsiteY41" fmla="*/ 1515717 h 1565413"/>
                      <a:gd name="connsiteX42" fmla="*/ 927652 w 1681370"/>
                      <a:gd name="connsiteY42" fmla="*/ 1565413 h 1565413"/>
                      <a:gd name="connsiteX43" fmla="*/ 993913 w 1681370"/>
                      <a:gd name="connsiteY43" fmla="*/ 1557130 h 1565413"/>
                      <a:gd name="connsiteX44" fmla="*/ 1043609 w 1681370"/>
                      <a:gd name="connsiteY44" fmla="*/ 1540565 h 1565413"/>
                      <a:gd name="connsiteX45" fmla="*/ 1184413 w 1681370"/>
                      <a:gd name="connsiteY45" fmla="*/ 1532283 h 1565413"/>
                      <a:gd name="connsiteX46" fmla="*/ 1283805 w 1681370"/>
                      <a:gd name="connsiteY46" fmla="*/ 1515717 h 1565413"/>
                      <a:gd name="connsiteX47" fmla="*/ 1366631 w 1681370"/>
                      <a:gd name="connsiteY47" fmla="*/ 1490870 h 1565413"/>
                      <a:gd name="connsiteX48" fmla="*/ 1391478 w 1681370"/>
                      <a:gd name="connsiteY48" fmla="*/ 1449457 h 1565413"/>
                      <a:gd name="connsiteX49" fmla="*/ 1374913 w 1681370"/>
                      <a:gd name="connsiteY49" fmla="*/ 1399761 h 1565413"/>
                      <a:gd name="connsiteX50" fmla="*/ 1399761 w 1681370"/>
                      <a:gd name="connsiteY50" fmla="*/ 1383196 h 1565413"/>
                      <a:gd name="connsiteX51" fmla="*/ 1424609 w 1681370"/>
                      <a:gd name="connsiteY51" fmla="*/ 1374913 h 1565413"/>
                      <a:gd name="connsiteX52" fmla="*/ 1474305 w 1681370"/>
                      <a:gd name="connsiteY52" fmla="*/ 1341783 h 1565413"/>
                      <a:gd name="connsiteX53" fmla="*/ 1499152 w 1681370"/>
                      <a:gd name="connsiteY53" fmla="*/ 1325217 h 1565413"/>
                      <a:gd name="connsiteX54" fmla="*/ 1507435 w 1681370"/>
                      <a:gd name="connsiteY54" fmla="*/ 1250674 h 1565413"/>
                      <a:gd name="connsiteX55" fmla="*/ 1557131 w 1681370"/>
                      <a:gd name="connsiteY55" fmla="*/ 1184413 h 1565413"/>
                      <a:gd name="connsiteX56" fmla="*/ 1573696 w 1681370"/>
                      <a:gd name="connsiteY56" fmla="*/ 1151283 h 1565413"/>
                      <a:gd name="connsiteX57" fmla="*/ 1590261 w 1681370"/>
                      <a:gd name="connsiteY57" fmla="*/ 1134717 h 1565413"/>
                      <a:gd name="connsiteX58" fmla="*/ 1606826 w 1681370"/>
                      <a:gd name="connsiteY58" fmla="*/ 1109870 h 1565413"/>
                      <a:gd name="connsiteX59" fmla="*/ 1590261 w 1681370"/>
                      <a:gd name="connsiteY59" fmla="*/ 1043609 h 1565413"/>
                      <a:gd name="connsiteX60" fmla="*/ 1565413 w 1681370"/>
                      <a:gd name="connsiteY60" fmla="*/ 1018761 h 1565413"/>
                      <a:gd name="connsiteX61" fmla="*/ 1540565 w 1681370"/>
                      <a:gd name="connsiteY61" fmla="*/ 969065 h 1565413"/>
                      <a:gd name="connsiteX62" fmla="*/ 1532283 w 1681370"/>
                      <a:gd name="connsiteY62" fmla="*/ 919370 h 1565413"/>
                      <a:gd name="connsiteX63" fmla="*/ 1507435 w 1681370"/>
                      <a:gd name="connsiteY63" fmla="*/ 911087 h 1565413"/>
                      <a:gd name="connsiteX64" fmla="*/ 1482587 w 1681370"/>
                      <a:gd name="connsiteY64" fmla="*/ 894522 h 1565413"/>
                      <a:gd name="connsiteX65" fmla="*/ 1457739 w 1681370"/>
                      <a:gd name="connsiteY65" fmla="*/ 886239 h 1565413"/>
                      <a:gd name="connsiteX66" fmla="*/ 1408044 w 1681370"/>
                      <a:gd name="connsiteY66" fmla="*/ 861391 h 1565413"/>
                      <a:gd name="connsiteX67" fmla="*/ 1383196 w 1681370"/>
                      <a:gd name="connsiteY67" fmla="*/ 869674 h 1565413"/>
                      <a:gd name="connsiteX68" fmla="*/ 1366631 w 1681370"/>
                      <a:gd name="connsiteY68" fmla="*/ 894522 h 1565413"/>
                      <a:gd name="connsiteX69" fmla="*/ 1316935 w 1681370"/>
                      <a:gd name="connsiteY69" fmla="*/ 911087 h 1565413"/>
                      <a:gd name="connsiteX70" fmla="*/ 1258957 w 1681370"/>
                      <a:gd name="connsiteY70" fmla="*/ 902804 h 1565413"/>
                      <a:gd name="connsiteX71" fmla="*/ 1242392 w 1681370"/>
                      <a:gd name="connsiteY71" fmla="*/ 877957 h 1565413"/>
                      <a:gd name="connsiteX72" fmla="*/ 1225826 w 1681370"/>
                      <a:gd name="connsiteY72" fmla="*/ 861391 h 1565413"/>
                      <a:gd name="connsiteX73" fmla="*/ 1200978 w 1681370"/>
                      <a:gd name="connsiteY73" fmla="*/ 819978 h 1565413"/>
                      <a:gd name="connsiteX74" fmla="*/ 1192696 w 1681370"/>
                      <a:gd name="connsiteY74" fmla="*/ 795130 h 1565413"/>
                      <a:gd name="connsiteX75" fmla="*/ 1159565 w 1681370"/>
                      <a:gd name="connsiteY75" fmla="*/ 745435 h 1565413"/>
                      <a:gd name="connsiteX76" fmla="*/ 1143000 w 1681370"/>
                      <a:gd name="connsiteY76" fmla="*/ 695739 h 1565413"/>
                      <a:gd name="connsiteX77" fmla="*/ 1134718 w 1681370"/>
                      <a:gd name="connsiteY77" fmla="*/ 670891 h 1565413"/>
                      <a:gd name="connsiteX78" fmla="*/ 1143000 w 1681370"/>
                      <a:gd name="connsiteY78" fmla="*/ 604630 h 1565413"/>
                      <a:gd name="connsiteX79" fmla="*/ 1167848 w 1681370"/>
                      <a:gd name="connsiteY79" fmla="*/ 588065 h 1565413"/>
                      <a:gd name="connsiteX80" fmla="*/ 1217544 w 1681370"/>
                      <a:gd name="connsiteY80" fmla="*/ 571500 h 1565413"/>
                      <a:gd name="connsiteX81" fmla="*/ 1225826 w 1681370"/>
                      <a:gd name="connsiteY81" fmla="*/ 596348 h 1565413"/>
                      <a:gd name="connsiteX82" fmla="*/ 1234109 w 1681370"/>
                      <a:gd name="connsiteY82" fmla="*/ 646044 h 1565413"/>
                      <a:gd name="connsiteX83" fmla="*/ 1258957 w 1681370"/>
                      <a:gd name="connsiteY83" fmla="*/ 662609 h 1565413"/>
                      <a:gd name="connsiteX84" fmla="*/ 1308652 w 1681370"/>
                      <a:gd name="connsiteY84" fmla="*/ 728870 h 1565413"/>
                      <a:gd name="connsiteX85" fmla="*/ 1316935 w 1681370"/>
                      <a:gd name="connsiteY85" fmla="*/ 753717 h 1565413"/>
                      <a:gd name="connsiteX86" fmla="*/ 1341783 w 1681370"/>
                      <a:gd name="connsiteY86" fmla="*/ 762000 h 1565413"/>
                      <a:gd name="connsiteX87" fmla="*/ 1391478 w 1681370"/>
                      <a:gd name="connsiteY87" fmla="*/ 786848 h 1565413"/>
                      <a:gd name="connsiteX88" fmla="*/ 1416326 w 1681370"/>
                      <a:gd name="connsiteY88" fmla="*/ 778565 h 1565413"/>
                      <a:gd name="connsiteX89" fmla="*/ 1457739 w 1681370"/>
                      <a:gd name="connsiteY89" fmla="*/ 737152 h 1565413"/>
                      <a:gd name="connsiteX90" fmla="*/ 1482587 w 1681370"/>
                      <a:gd name="connsiteY90" fmla="*/ 745435 h 1565413"/>
                      <a:gd name="connsiteX91" fmla="*/ 1490870 w 1681370"/>
                      <a:gd name="connsiteY91" fmla="*/ 778565 h 1565413"/>
                      <a:gd name="connsiteX92" fmla="*/ 1507435 w 1681370"/>
                      <a:gd name="connsiteY92" fmla="*/ 803413 h 1565413"/>
                      <a:gd name="connsiteX93" fmla="*/ 1598544 w 1681370"/>
                      <a:gd name="connsiteY93" fmla="*/ 795130 h 1565413"/>
                      <a:gd name="connsiteX94" fmla="*/ 1615109 w 1681370"/>
                      <a:gd name="connsiteY94" fmla="*/ 745435 h 1565413"/>
                      <a:gd name="connsiteX95" fmla="*/ 1631674 w 1681370"/>
                      <a:gd name="connsiteY95" fmla="*/ 695739 h 1565413"/>
                      <a:gd name="connsiteX96" fmla="*/ 1656522 w 1681370"/>
                      <a:gd name="connsiteY96" fmla="*/ 687457 h 1565413"/>
                      <a:gd name="connsiteX97" fmla="*/ 1673087 w 1681370"/>
                      <a:gd name="connsiteY97" fmla="*/ 670891 h 1565413"/>
                      <a:gd name="connsiteX98" fmla="*/ 1664805 w 1681370"/>
                      <a:gd name="connsiteY98" fmla="*/ 596348 h 1565413"/>
                      <a:gd name="connsiteX99" fmla="*/ 1648239 w 1681370"/>
                      <a:gd name="connsiteY99" fmla="*/ 579783 h 1565413"/>
                      <a:gd name="connsiteX100" fmla="*/ 1639957 w 1681370"/>
                      <a:gd name="connsiteY100" fmla="*/ 554935 h 1565413"/>
                      <a:gd name="connsiteX101" fmla="*/ 1656522 w 1681370"/>
                      <a:gd name="connsiteY101" fmla="*/ 496957 h 1565413"/>
                      <a:gd name="connsiteX102" fmla="*/ 1631674 w 1681370"/>
                      <a:gd name="connsiteY102" fmla="*/ 430696 h 1565413"/>
                      <a:gd name="connsiteX103" fmla="*/ 1606826 w 1681370"/>
                      <a:gd name="connsiteY103" fmla="*/ 389283 h 1565413"/>
                      <a:gd name="connsiteX104" fmla="*/ 1590261 w 1681370"/>
                      <a:gd name="connsiteY104" fmla="*/ 339587 h 1565413"/>
                      <a:gd name="connsiteX105" fmla="*/ 1581978 w 1681370"/>
                      <a:gd name="connsiteY105" fmla="*/ 306457 h 1565413"/>
                      <a:gd name="connsiteX106" fmla="*/ 1565413 w 1681370"/>
                      <a:gd name="connsiteY106" fmla="*/ 256761 h 1565413"/>
                      <a:gd name="connsiteX107" fmla="*/ 1557131 w 1681370"/>
                      <a:gd name="connsiteY107" fmla="*/ 231913 h 1565413"/>
                      <a:gd name="connsiteX108" fmla="*/ 1565413 w 1681370"/>
                      <a:gd name="connsiteY108" fmla="*/ 157370 h 1565413"/>
                      <a:gd name="connsiteX109" fmla="*/ 1565413 w 1681370"/>
                      <a:gd name="connsiteY109" fmla="*/ 107674 h 1565413"/>
                      <a:gd name="connsiteX110" fmla="*/ 1499152 w 1681370"/>
                      <a:gd name="connsiteY110" fmla="*/ 99391 h 1565413"/>
                      <a:gd name="connsiteX111" fmla="*/ 1474305 w 1681370"/>
                      <a:gd name="connsiteY111" fmla="*/ 82826 h 1565413"/>
                      <a:gd name="connsiteX112" fmla="*/ 1441174 w 1681370"/>
                      <a:gd name="connsiteY112" fmla="*/ 49696 h 1565413"/>
                      <a:gd name="connsiteX113" fmla="*/ 1399761 w 1681370"/>
                      <a:gd name="connsiteY113" fmla="*/ 57978 h 1565413"/>
                      <a:gd name="connsiteX114" fmla="*/ 1374913 w 1681370"/>
                      <a:gd name="connsiteY114" fmla="*/ 66261 h 1565413"/>
                      <a:gd name="connsiteX115" fmla="*/ 1217544 w 1681370"/>
                      <a:gd name="connsiteY115" fmla="*/ 74544 h 1565413"/>
                      <a:gd name="connsiteX116" fmla="*/ 1209261 w 1681370"/>
                      <a:gd name="connsiteY116" fmla="*/ 99391 h 1565413"/>
                      <a:gd name="connsiteX117" fmla="*/ 1217544 w 1681370"/>
                      <a:gd name="connsiteY117" fmla="*/ 124239 h 1565413"/>
                      <a:gd name="connsiteX118" fmla="*/ 1176131 w 1681370"/>
                      <a:gd name="connsiteY118" fmla="*/ 115957 h 1565413"/>
                      <a:gd name="connsiteX119" fmla="*/ 1101587 w 1681370"/>
                      <a:gd name="connsiteY119" fmla="*/ 74544 h 1565413"/>
                      <a:gd name="connsiteX120" fmla="*/ 1085022 w 1681370"/>
                      <a:gd name="connsiteY120" fmla="*/ 57978 h 1565413"/>
                      <a:gd name="connsiteX121" fmla="*/ 919370 w 1681370"/>
                      <a:gd name="connsiteY121" fmla="*/ 74544 h 1565413"/>
                      <a:gd name="connsiteX122" fmla="*/ 836544 w 1681370"/>
                      <a:gd name="connsiteY122" fmla="*/ 107674 h 1565413"/>
                      <a:gd name="connsiteX123" fmla="*/ 811696 w 1681370"/>
                      <a:gd name="connsiteY123" fmla="*/ 115957 h 1565413"/>
                      <a:gd name="connsiteX124" fmla="*/ 745435 w 1681370"/>
                      <a:gd name="connsiteY124" fmla="*/ 99391 h 1565413"/>
                      <a:gd name="connsiteX125" fmla="*/ 720587 w 1681370"/>
                      <a:gd name="connsiteY125" fmla="*/ 82826 h 1565413"/>
                      <a:gd name="connsiteX126" fmla="*/ 679174 w 1681370"/>
                      <a:gd name="connsiteY126" fmla="*/ 91109 h 1565413"/>
                      <a:gd name="connsiteX127" fmla="*/ 629478 w 1681370"/>
                      <a:gd name="connsiteY127" fmla="*/ 107674 h 1565413"/>
                      <a:gd name="connsiteX128" fmla="*/ 563218 w 1681370"/>
                      <a:gd name="connsiteY128" fmla="*/ 82826 h 1565413"/>
                      <a:gd name="connsiteX129" fmla="*/ 521805 w 1681370"/>
                      <a:gd name="connsiteY129" fmla="*/ 49696 h 1565413"/>
                      <a:gd name="connsiteX130" fmla="*/ 372718 w 1681370"/>
                      <a:gd name="connsiteY130" fmla="*/ 41413 h 1565413"/>
                      <a:gd name="connsiteX131" fmla="*/ 265044 w 1681370"/>
                      <a:gd name="connsiteY131" fmla="*/ 33130 h 1565413"/>
                      <a:gd name="connsiteX132" fmla="*/ 273326 w 1681370"/>
                      <a:gd name="connsiteY132" fmla="*/ 74544 h 1565413"/>
                      <a:gd name="connsiteX133" fmla="*/ 223631 w 1681370"/>
                      <a:gd name="connsiteY133" fmla="*/ 91109 h 1565413"/>
                      <a:gd name="connsiteX134" fmla="*/ 157370 w 1681370"/>
                      <a:gd name="connsiteY134" fmla="*/ 74544 h 1565413"/>
                      <a:gd name="connsiteX135" fmla="*/ 124239 w 1681370"/>
                      <a:gd name="connsiteY135" fmla="*/ 41413 h 1565413"/>
                      <a:gd name="connsiteX136" fmla="*/ 107674 w 1681370"/>
                      <a:gd name="connsiteY136" fmla="*/ 0 h 1565413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  <a:cxn ang="0">
                        <a:pos x="connsiteX104" y="connsiteY104"/>
                      </a:cxn>
                      <a:cxn ang="0">
                        <a:pos x="connsiteX105" y="connsiteY105"/>
                      </a:cxn>
                      <a:cxn ang="0">
                        <a:pos x="connsiteX106" y="connsiteY106"/>
                      </a:cxn>
                      <a:cxn ang="0">
                        <a:pos x="connsiteX107" y="connsiteY107"/>
                      </a:cxn>
                      <a:cxn ang="0">
                        <a:pos x="connsiteX108" y="connsiteY108"/>
                      </a:cxn>
                      <a:cxn ang="0">
                        <a:pos x="connsiteX109" y="connsiteY109"/>
                      </a:cxn>
                      <a:cxn ang="0">
                        <a:pos x="connsiteX110" y="connsiteY110"/>
                      </a:cxn>
                      <a:cxn ang="0">
                        <a:pos x="connsiteX111" y="connsiteY111"/>
                      </a:cxn>
                      <a:cxn ang="0">
                        <a:pos x="connsiteX112" y="connsiteY112"/>
                      </a:cxn>
                      <a:cxn ang="0">
                        <a:pos x="connsiteX113" y="connsiteY113"/>
                      </a:cxn>
                      <a:cxn ang="0">
                        <a:pos x="connsiteX114" y="connsiteY114"/>
                      </a:cxn>
                      <a:cxn ang="0">
                        <a:pos x="connsiteX115" y="connsiteY115"/>
                      </a:cxn>
                      <a:cxn ang="0">
                        <a:pos x="connsiteX116" y="connsiteY116"/>
                      </a:cxn>
                      <a:cxn ang="0">
                        <a:pos x="connsiteX117" y="connsiteY117"/>
                      </a:cxn>
                      <a:cxn ang="0">
                        <a:pos x="connsiteX118" y="connsiteY118"/>
                      </a:cxn>
                      <a:cxn ang="0">
                        <a:pos x="connsiteX119" y="connsiteY119"/>
                      </a:cxn>
                      <a:cxn ang="0">
                        <a:pos x="connsiteX120" y="connsiteY120"/>
                      </a:cxn>
                      <a:cxn ang="0">
                        <a:pos x="connsiteX121" y="connsiteY121"/>
                      </a:cxn>
                      <a:cxn ang="0">
                        <a:pos x="connsiteX122" y="connsiteY122"/>
                      </a:cxn>
                      <a:cxn ang="0">
                        <a:pos x="connsiteX123" y="connsiteY123"/>
                      </a:cxn>
                      <a:cxn ang="0">
                        <a:pos x="connsiteX124" y="connsiteY124"/>
                      </a:cxn>
                      <a:cxn ang="0">
                        <a:pos x="connsiteX125" y="connsiteY125"/>
                      </a:cxn>
                      <a:cxn ang="0">
                        <a:pos x="connsiteX126" y="connsiteY126"/>
                      </a:cxn>
                      <a:cxn ang="0">
                        <a:pos x="connsiteX127" y="connsiteY127"/>
                      </a:cxn>
                      <a:cxn ang="0">
                        <a:pos x="connsiteX128" y="connsiteY128"/>
                      </a:cxn>
                      <a:cxn ang="0">
                        <a:pos x="connsiteX129" y="connsiteY129"/>
                      </a:cxn>
                      <a:cxn ang="0">
                        <a:pos x="connsiteX130" y="connsiteY130"/>
                      </a:cxn>
                      <a:cxn ang="0">
                        <a:pos x="connsiteX131" y="connsiteY131"/>
                      </a:cxn>
                      <a:cxn ang="0">
                        <a:pos x="connsiteX132" y="connsiteY132"/>
                      </a:cxn>
                      <a:cxn ang="0">
                        <a:pos x="connsiteX133" y="connsiteY133"/>
                      </a:cxn>
                      <a:cxn ang="0">
                        <a:pos x="connsiteX134" y="connsiteY134"/>
                      </a:cxn>
                      <a:cxn ang="0">
                        <a:pos x="connsiteX135" y="connsiteY135"/>
                      </a:cxn>
                      <a:cxn ang="0">
                        <a:pos x="connsiteX136" y="connsiteY136"/>
                      </a:cxn>
                    </a:cxnLst>
                    <a:rect l="l" t="t" r="r" b="b"/>
                    <a:pathLst>
                      <a:path w="1681370" h="1565413">
                        <a:moveTo>
                          <a:pt x="107674" y="0"/>
                        </a:moveTo>
                        <a:lnTo>
                          <a:pt x="107674" y="0"/>
                        </a:lnTo>
                        <a:cubicBezTo>
                          <a:pt x="91109" y="19326"/>
                          <a:pt x="74889" y="38953"/>
                          <a:pt x="57978" y="57978"/>
                        </a:cubicBezTo>
                        <a:cubicBezTo>
                          <a:pt x="52790" y="63815"/>
                          <a:pt x="46098" y="68297"/>
                          <a:pt x="41413" y="74544"/>
                        </a:cubicBezTo>
                        <a:cubicBezTo>
                          <a:pt x="29468" y="90471"/>
                          <a:pt x="19326" y="107674"/>
                          <a:pt x="8283" y="124239"/>
                        </a:cubicBezTo>
                        <a:cubicBezTo>
                          <a:pt x="3440" y="131503"/>
                          <a:pt x="2761" y="140804"/>
                          <a:pt x="0" y="149087"/>
                        </a:cubicBezTo>
                        <a:cubicBezTo>
                          <a:pt x="2761" y="187739"/>
                          <a:pt x="3755" y="226559"/>
                          <a:pt x="8283" y="265044"/>
                        </a:cubicBezTo>
                        <a:cubicBezTo>
                          <a:pt x="9303" y="273715"/>
                          <a:pt x="12073" y="282405"/>
                          <a:pt x="16565" y="289891"/>
                        </a:cubicBezTo>
                        <a:cubicBezTo>
                          <a:pt x="20583" y="296587"/>
                          <a:pt x="27609" y="300935"/>
                          <a:pt x="33131" y="306457"/>
                        </a:cubicBezTo>
                        <a:cubicBezTo>
                          <a:pt x="35892" y="336826"/>
                          <a:pt x="37100" y="367377"/>
                          <a:pt x="41413" y="397565"/>
                        </a:cubicBezTo>
                        <a:cubicBezTo>
                          <a:pt x="42648" y="406208"/>
                          <a:pt x="44242" y="415595"/>
                          <a:pt x="49696" y="422413"/>
                        </a:cubicBezTo>
                        <a:cubicBezTo>
                          <a:pt x="55915" y="430186"/>
                          <a:pt x="66261" y="433456"/>
                          <a:pt x="74544" y="438978"/>
                        </a:cubicBezTo>
                        <a:cubicBezTo>
                          <a:pt x="102153" y="436217"/>
                          <a:pt x="130071" y="425732"/>
                          <a:pt x="157370" y="430696"/>
                        </a:cubicBezTo>
                        <a:cubicBezTo>
                          <a:pt x="165960" y="432258"/>
                          <a:pt x="159479" y="449371"/>
                          <a:pt x="165652" y="455544"/>
                        </a:cubicBezTo>
                        <a:cubicBezTo>
                          <a:pt x="171825" y="461717"/>
                          <a:pt x="182217" y="461065"/>
                          <a:pt x="190500" y="463826"/>
                        </a:cubicBezTo>
                        <a:cubicBezTo>
                          <a:pt x="198783" y="461065"/>
                          <a:pt x="207716" y="459784"/>
                          <a:pt x="215348" y="455544"/>
                        </a:cubicBezTo>
                        <a:cubicBezTo>
                          <a:pt x="232752" y="445875"/>
                          <a:pt x="245335" y="425229"/>
                          <a:pt x="265044" y="422413"/>
                        </a:cubicBezTo>
                        <a:lnTo>
                          <a:pt x="323022" y="414130"/>
                        </a:lnTo>
                        <a:cubicBezTo>
                          <a:pt x="331305" y="416891"/>
                          <a:pt x="341697" y="416239"/>
                          <a:pt x="347870" y="422413"/>
                        </a:cubicBezTo>
                        <a:cubicBezTo>
                          <a:pt x="378763" y="453307"/>
                          <a:pt x="322893" y="455576"/>
                          <a:pt x="389283" y="438978"/>
                        </a:cubicBezTo>
                        <a:cubicBezTo>
                          <a:pt x="450853" y="377408"/>
                          <a:pt x="415870" y="385432"/>
                          <a:pt x="488674" y="397565"/>
                        </a:cubicBezTo>
                        <a:cubicBezTo>
                          <a:pt x="496957" y="403087"/>
                          <a:pt x="504618" y="409678"/>
                          <a:pt x="513522" y="414130"/>
                        </a:cubicBezTo>
                        <a:cubicBezTo>
                          <a:pt x="521331" y="418035"/>
                          <a:pt x="533295" y="415308"/>
                          <a:pt x="538370" y="422413"/>
                        </a:cubicBezTo>
                        <a:cubicBezTo>
                          <a:pt x="548519" y="436622"/>
                          <a:pt x="554935" y="472109"/>
                          <a:pt x="554935" y="472109"/>
                        </a:cubicBezTo>
                        <a:lnTo>
                          <a:pt x="530087" y="546652"/>
                        </a:lnTo>
                        <a:lnTo>
                          <a:pt x="521805" y="571500"/>
                        </a:lnTo>
                        <a:cubicBezTo>
                          <a:pt x="525776" y="694617"/>
                          <a:pt x="483126" y="773703"/>
                          <a:pt x="546652" y="853109"/>
                        </a:cubicBezTo>
                        <a:cubicBezTo>
                          <a:pt x="551530" y="859207"/>
                          <a:pt x="557696" y="864152"/>
                          <a:pt x="563218" y="869674"/>
                        </a:cubicBezTo>
                        <a:cubicBezTo>
                          <a:pt x="591735" y="955233"/>
                          <a:pt x="553626" y="833485"/>
                          <a:pt x="579783" y="1060174"/>
                        </a:cubicBezTo>
                        <a:cubicBezTo>
                          <a:pt x="581785" y="1077520"/>
                          <a:pt x="581819" y="1100184"/>
                          <a:pt x="596348" y="1109870"/>
                        </a:cubicBezTo>
                        <a:lnTo>
                          <a:pt x="621196" y="1126435"/>
                        </a:lnTo>
                        <a:cubicBezTo>
                          <a:pt x="636339" y="1149149"/>
                          <a:pt x="649003" y="1175185"/>
                          <a:pt x="670892" y="1192696"/>
                        </a:cubicBezTo>
                        <a:cubicBezTo>
                          <a:pt x="678665" y="1198914"/>
                          <a:pt x="687966" y="1203043"/>
                          <a:pt x="695739" y="1209261"/>
                        </a:cubicBezTo>
                        <a:cubicBezTo>
                          <a:pt x="701837" y="1214139"/>
                          <a:pt x="705320" y="1222334"/>
                          <a:pt x="712305" y="1225826"/>
                        </a:cubicBezTo>
                        <a:cubicBezTo>
                          <a:pt x="722486" y="1230917"/>
                          <a:pt x="734392" y="1231348"/>
                          <a:pt x="745435" y="1234109"/>
                        </a:cubicBezTo>
                        <a:cubicBezTo>
                          <a:pt x="753718" y="1239631"/>
                          <a:pt x="761379" y="1246222"/>
                          <a:pt x="770283" y="1250674"/>
                        </a:cubicBezTo>
                        <a:cubicBezTo>
                          <a:pt x="778092" y="1254579"/>
                          <a:pt x="788146" y="1253719"/>
                          <a:pt x="795131" y="1258957"/>
                        </a:cubicBezTo>
                        <a:cubicBezTo>
                          <a:pt x="846215" y="1297270"/>
                          <a:pt x="824373" y="1289296"/>
                          <a:pt x="853109" y="1325217"/>
                        </a:cubicBezTo>
                        <a:cubicBezTo>
                          <a:pt x="857987" y="1331315"/>
                          <a:pt x="864152" y="1336261"/>
                          <a:pt x="869674" y="1341783"/>
                        </a:cubicBezTo>
                        <a:cubicBezTo>
                          <a:pt x="882192" y="1391853"/>
                          <a:pt x="874357" y="1364114"/>
                          <a:pt x="894522" y="1424609"/>
                        </a:cubicBezTo>
                        <a:cubicBezTo>
                          <a:pt x="899832" y="1440541"/>
                          <a:pt x="899801" y="1457781"/>
                          <a:pt x="902805" y="1474304"/>
                        </a:cubicBezTo>
                        <a:cubicBezTo>
                          <a:pt x="905323" y="1488155"/>
                          <a:pt x="907383" y="1502135"/>
                          <a:pt x="911087" y="1515717"/>
                        </a:cubicBezTo>
                        <a:cubicBezTo>
                          <a:pt x="915681" y="1532563"/>
                          <a:pt x="927652" y="1565413"/>
                          <a:pt x="927652" y="1565413"/>
                        </a:cubicBezTo>
                        <a:cubicBezTo>
                          <a:pt x="949739" y="1562652"/>
                          <a:pt x="972148" y="1561794"/>
                          <a:pt x="993913" y="1557130"/>
                        </a:cubicBezTo>
                        <a:cubicBezTo>
                          <a:pt x="1010987" y="1553471"/>
                          <a:pt x="1026178" y="1541590"/>
                          <a:pt x="1043609" y="1540565"/>
                        </a:cubicBezTo>
                        <a:lnTo>
                          <a:pt x="1184413" y="1532283"/>
                        </a:lnTo>
                        <a:cubicBezTo>
                          <a:pt x="1248200" y="1511020"/>
                          <a:pt x="1156997" y="1539494"/>
                          <a:pt x="1283805" y="1515717"/>
                        </a:cubicBezTo>
                        <a:cubicBezTo>
                          <a:pt x="1305471" y="1511655"/>
                          <a:pt x="1342134" y="1499035"/>
                          <a:pt x="1366631" y="1490870"/>
                        </a:cubicBezTo>
                        <a:cubicBezTo>
                          <a:pt x="1377829" y="1479672"/>
                          <a:pt x="1393628" y="1468810"/>
                          <a:pt x="1391478" y="1449457"/>
                        </a:cubicBezTo>
                        <a:cubicBezTo>
                          <a:pt x="1389550" y="1432102"/>
                          <a:pt x="1374913" y="1399761"/>
                          <a:pt x="1374913" y="1399761"/>
                        </a:cubicBezTo>
                        <a:cubicBezTo>
                          <a:pt x="1383196" y="1394239"/>
                          <a:pt x="1390857" y="1387648"/>
                          <a:pt x="1399761" y="1383196"/>
                        </a:cubicBezTo>
                        <a:cubicBezTo>
                          <a:pt x="1407570" y="1379291"/>
                          <a:pt x="1416977" y="1379153"/>
                          <a:pt x="1424609" y="1374913"/>
                        </a:cubicBezTo>
                        <a:cubicBezTo>
                          <a:pt x="1442013" y="1365244"/>
                          <a:pt x="1457740" y="1352827"/>
                          <a:pt x="1474305" y="1341783"/>
                        </a:cubicBezTo>
                        <a:lnTo>
                          <a:pt x="1499152" y="1325217"/>
                        </a:lnTo>
                        <a:cubicBezTo>
                          <a:pt x="1501913" y="1300369"/>
                          <a:pt x="1499529" y="1274392"/>
                          <a:pt x="1507435" y="1250674"/>
                        </a:cubicBezTo>
                        <a:cubicBezTo>
                          <a:pt x="1516802" y="1222574"/>
                          <a:pt x="1537507" y="1204036"/>
                          <a:pt x="1557131" y="1184413"/>
                        </a:cubicBezTo>
                        <a:cubicBezTo>
                          <a:pt x="1562653" y="1173370"/>
                          <a:pt x="1566847" y="1161556"/>
                          <a:pt x="1573696" y="1151283"/>
                        </a:cubicBezTo>
                        <a:cubicBezTo>
                          <a:pt x="1578028" y="1144785"/>
                          <a:pt x="1585383" y="1140815"/>
                          <a:pt x="1590261" y="1134717"/>
                        </a:cubicBezTo>
                        <a:cubicBezTo>
                          <a:pt x="1596479" y="1126944"/>
                          <a:pt x="1601304" y="1118152"/>
                          <a:pt x="1606826" y="1109870"/>
                        </a:cubicBezTo>
                        <a:cubicBezTo>
                          <a:pt x="1605631" y="1103893"/>
                          <a:pt x="1597539" y="1054526"/>
                          <a:pt x="1590261" y="1043609"/>
                        </a:cubicBezTo>
                        <a:cubicBezTo>
                          <a:pt x="1583763" y="1033863"/>
                          <a:pt x="1572912" y="1027760"/>
                          <a:pt x="1565413" y="1018761"/>
                        </a:cubicBezTo>
                        <a:cubicBezTo>
                          <a:pt x="1547574" y="997354"/>
                          <a:pt x="1548866" y="993968"/>
                          <a:pt x="1540565" y="969065"/>
                        </a:cubicBezTo>
                        <a:cubicBezTo>
                          <a:pt x="1537804" y="952500"/>
                          <a:pt x="1540615" y="933951"/>
                          <a:pt x="1532283" y="919370"/>
                        </a:cubicBezTo>
                        <a:cubicBezTo>
                          <a:pt x="1527951" y="911790"/>
                          <a:pt x="1515244" y="914992"/>
                          <a:pt x="1507435" y="911087"/>
                        </a:cubicBezTo>
                        <a:cubicBezTo>
                          <a:pt x="1498531" y="906635"/>
                          <a:pt x="1491491" y="898974"/>
                          <a:pt x="1482587" y="894522"/>
                        </a:cubicBezTo>
                        <a:cubicBezTo>
                          <a:pt x="1474778" y="890617"/>
                          <a:pt x="1465548" y="890144"/>
                          <a:pt x="1457739" y="886239"/>
                        </a:cubicBezTo>
                        <a:cubicBezTo>
                          <a:pt x="1393515" y="854126"/>
                          <a:pt x="1470501" y="882211"/>
                          <a:pt x="1408044" y="861391"/>
                        </a:cubicBezTo>
                        <a:cubicBezTo>
                          <a:pt x="1399761" y="864152"/>
                          <a:pt x="1390014" y="864220"/>
                          <a:pt x="1383196" y="869674"/>
                        </a:cubicBezTo>
                        <a:cubicBezTo>
                          <a:pt x="1375423" y="875893"/>
                          <a:pt x="1375072" y="889246"/>
                          <a:pt x="1366631" y="894522"/>
                        </a:cubicBezTo>
                        <a:cubicBezTo>
                          <a:pt x="1351824" y="903776"/>
                          <a:pt x="1316935" y="911087"/>
                          <a:pt x="1316935" y="911087"/>
                        </a:cubicBezTo>
                        <a:cubicBezTo>
                          <a:pt x="1297609" y="908326"/>
                          <a:pt x="1276797" y="910733"/>
                          <a:pt x="1258957" y="902804"/>
                        </a:cubicBezTo>
                        <a:cubicBezTo>
                          <a:pt x="1249861" y="898761"/>
                          <a:pt x="1248610" y="885730"/>
                          <a:pt x="1242392" y="877957"/>
                        </a:cubicBezTo>
                        <a:cubicBezTo>
                          <a:pt x="1237514" y="871859"/>
                          <a:pt x="1231348" y="866913"/>
                          <a:pt x="1225826" y="861391"/>
                        </a:cubicBezTo>
                        <a:cubicBezTo>
                          <a:pt x="1202364" y="791003"/>
                          <a:pt x="1235087" y="876826"/>
                          <a:pt x="1200978" y="819978"/>
                        </a:cubicBezTo>
                        <a:cubicBezTo>
                          <a:pt x="1196486" y="812492"/>
                          <a:pt x="1196936" y="802762"/>
                          <a:pt x="1192696" y="795130"/>
                        </a:cubicBezTo>
                        <a:cubicBezTo>
                          <a:pt x="1183027" y="777727"/>
                          <a:pt x="1159565" y="745435"/>
                          <a:pt x="1159565" y="745435"/>
                        </a:cubicBezTo>
                        <a:lnTo>
                          <a:pt x="1143000" y="695739"/>
                        </a:lnTo>
                        <a:lnTo>
                          <a:pt x="1134718" y="670891"/>
                        </a:lnTo>
                        <a:cubicBezTo>
                          <a:pt x="1137479" y="648804"/>
                          <a:pt x="1134733" y="625297"/>
                          <a:pt x="1143000" y="604630"/>
                        </a:cubicBezTo>
                        <a:cubicBezTo>
                          <a:pt x="1146697" y="595387"/>
                          <a:pt x="1158751" y="592108"/>
                          <a:pt x="1167848" y="588065"/>
                        </a:cubicBezTo>
                        <a:cubicBezTo>
                          <a:pt x="1183804" y="580973"/>
                          <a:pt x="1217544" y="571500"/>
                          <a:pt x="1217544" y="571500"/>
                        </a:cubicBezTo>
                        <a:cubicBezTo>
                          <a:pt x="1220305" y="579783"/>
                          <a:pt x="1223932" y="587825"/>
                          <a:pt x="1225826" y="596348"/>
                        </a:cubicBezTo>
                        <a:cubicBezTo>
                          <a:pt x="1229469" y="612742"/>
                          <a:pt x="1226598" y="631023"/>
                          <a:pt x="1234109" y="646044"/>
                        </a:cubicBezTo>
                        <a:cubicBezTo>
                          <a:pt x="1238561" y="654948"/>
                          <a:pt x="1250674" y="657087"/>
                          <a:pt x="1258957" y="662609"/>
                        </a:cubicBezTo>
                        <a:cubicBezTo>
                          <a:pt x="1296419" y="718802"/>
                          <a:pt x="1278010" y="698226"/>
                          <a:pt x="1308652" y="728870"/>
                        </a:cubicBezTo>
                        <a:cubicBezTo>
                          <a:pt x="1311413" y="737152"/>
                          <a:pt x="1310762" y="747544"/>
                          <a:pt x="1316935" y="753717"/>
                        </a:cubicBezTo>
                        <a:cubicBezTo>
                          <a:pt x="1323109" y="759890"/>
                          <a:pt x="1333974" y="758095"/>
                          <a:pt x="1341783" y="762000"/>
                        </a:cubicBezTo>
                        <a:cubicBezTo>
                          <a:pt x="1406010" y="794113"/>
                          <a:pt x="1329022" y="766028"/>
                          <a:pt x="1391478" y="786848"/>
                        </a:cubicBezTo>
                        <a:cubicBezTo>
                          <a:pt x="1399761" y="784087"/>
                          <a:pt x="1409341" y="783803"/>
                          <a:pt x="1416326" y="778565"/>
                        </a:cubicBezTo>
                        <a:cubicBezTo>
                          <a:pt x="1431944" y="766852"/>
                          <a:pt x="1457739" y="737152"/>
                          <a:pt x="1457739" y="737152"/>
                        </a:cubicBezTo>
                        <a:cubicBezTo>
                          <a:pt x="1466022" y="739913"/>
                          <a:pt x="1477133" y="738617"/>
                          <a:pt x="1482587" y="745435"/>
                        </a:cubicBezTo>
                        <a:cubicBezTo>
                          <a:pt x="1489698" y="754324"/>
                          <a:pt x="1486386" y="768102"/>
                          <a:pt x="1490870" y="778565"/>
                        </a:cubicBezTo>
                        <a:cubicBezTo>
                          <a:pt x="1494791" y="787715"/>
                          <a:pt x="1501913" y="795130"/>
                          <a:pt x="1507435" y="803413"/>
                        </a:cubicBezTo>
                        <a:lnTo>
                          <a:pt x="1598544" y="795130"/>
                        </a:lnTo>
                        <a:cubicBezTo>
                          <a:pt x="1613918" y="786852"/>
                          <a:pt x="1609587" y="762000"/>
                          <a:pt x="1615109" y="745435"/>
                        </a:cubicBezTo>
                        <a:lnTo>
                          <a:pt x="1631674" y="695739"/>
                        </a:lnTo>
                        <a:cubicBezTo>
                          <a:pt x="1634435" y="687456"/>
                          <a:pt x="1648239" y="690218"/>
                          <a:pt x="1656522" y="687457"/>
                        </a:cubicBezTo>
                        <a:cubicBezTo>
                          <a:pt x="1662044" y="681935"/>
                          <a:pt x="1669069" y="677587"/>
                          <a:pt x="1673087" y="670891"/>
                        </a:cubicBezTo>
                        <a:cubicBezTo>
                          <a:pt x="1690836" y="641310"/>
                          <a:pt x="1676243" y="630664"/>
                          <a:pt x="1664805" y="596348"/>
                        </a:cubicBezTo>
                        <a:cubicBezTo>
                          <a:pt x="1662336" y="588940"/>
                          <a:pt x="1653761" y="585305"/>
                          <a:pt x="1648239" y="579783"/>
                        </a:cubicBezTo>
                        <a:cubicBezTo>
                          <a:pt x="1645478" y="571500"/>
                          <a:pt x="1639957" y="563666"/>
                          <a:pt x="1639957" y="554935"/>
                        </a:cubicBezTo>
                        <a:cubicBezTo>
                          <a:pt x="1639957" y="544529"/>
                          <a:pt x="1652615" y="508678"/>
                          <a:pt x="1656522" y="496957"/>
                        </a:cubicBezTo>
                        <a:cubicBezTo>
                          <a:pt x="1640541" y="417053"/>
                          <a:pt x="1660111" y="487572"/>
                          <a:pt x="1631674" y="430696"/>
                        </a:cubicBezTo>
                        <a:cubicBezTo>
                          <a:pt x="1610171" y="387689"/>
                          <a:pt x="1639182" y="421637"/>
                          <a:pt x="1606826" y="389283"/>
                        </a:cubicBezTo>
                        <a:cubicBezTo>
                          <a:pt x="1601304" y="372718"/>
                          <a:pt x="1594496" y="356527"/>
                          <a:pt x="1590261" y="339587"/>
                        </a:cubicBezTo>
                        <a:cubicBezTo>
                          <a:pt x="1587500" y="328544"/>
                          <a:pt x="1585249" y="317360"/>
                          <a:pt x="1581978" y="306457"/>
                        </a:cubicBezTo>
                        <a:cubicBezTo>
                          <a:pt x="1576960" y="289732"/>
                          <a:pt x="1570935" y="273326"/>
                          <a:pt x="1565413" y="256761"/>
                        </a:cubicBezTo>
                        <a:lnTo>
                          <a:pt x="1557131" y="231913"/>
                        </a:lnTo>
                        <a:cubicBezTo>
                          <a:pt x="1559892" y="207065"/>
                          <a:pt x="1561303" y="182030"/>
                          <a:pt x="1565413" y="157370"/>
                        </a:cubicBezTo>
                        <a:cubicBezTo>
                          <a:pt x="1566936" y="148230"/>
                          <a:pt x="1585978" y="116814"/>
                          <a:pt x="1565413" y="107674"/>
                        </a:cubicBezTo>
                        <a:cubicBezTo>
                          <a:pt x="1545073" y="98634"/>
                          <a:pt x="1521239" y="102152"/>
                          <a:pt x="1499152" y="99391"/>
                        </a:cubicBezTo>
                        <a:cubicBezTo>
                          <a:pt x="1490870" y="93869"/>
                          <a:pt x="1480523" y="90599"/>
                          <a:pt x="1474305" y="82826"/>
                        </a:cubicBezTo>
                        <a:cubicBezTo>
                          <a:pt x="1442180" y="42669"/>
                          <a:pt x="1495386" y="67765"/>
                          <a:pt x="1441174" y="49696"/>
                        </a:cubicBezTo>
                        <a:cubicBezTo>
                          <a:pt x="1427370" y="52457"/>
                          <a:pt x="1413418" y="54564"/>
                          <a:pt x="1399761" y="57978"/>
                        </a:cubicBezTo>
                        <a:cubicBezTo>
                          <a:pt x="1391291" y="60095"/>
                          <a:pt x="1383608" y="65471"/>
                          <a:pt x="1374913" y="66261"/>
                        </a:cubicBezTo>
                        <a:cubicBezTo>
                          <a:pt x="1322600" y="71017"/>
                          <a:pt x="1270000" y="71783"/>
                          <a:pt x="1217544" y="74544"/>
                        </a:cubicBezTo>
                        <a:cubicBezTo>
                          <a:pt x="1214783" y="82826"/>
                          <a:pt x="1209261" y="90661"/>
                          <a:pt x="1209261" y="99391"/>
                        </a:cubicBezTo>
                        <a:cubicBezTo>
                          <a:pt x="1209261" y="108122"/>
                          <a:pt x="1225353" y="120334"/>
                          <a:pt x="1217544" y="124239"/>
                        </a:cubicBezTo>
                        <a:cubicBezTo>
                          <a:pt x="1204953" y="130535"/>
                          <a:pt x="1189788" y="119371"/>
                          <a:pt x="1176131" y="115957"/>
                        </a:cubicBezTo>
                        <a:cubicBezTo>
                          <a:pt x="1141145" y="107211"/>
                          <a:pt x="1138597" y="99217"/>
                          <a:pt x="1101587" y="74544"/>
                        </a:cubicBezTo>
                        <a:cubicBezTo>
                          <a:pt x="1095089" y="70212"/>
                          <a:pt x="1090544" y="63500"/>
                          <a:pt x="1085022" y="57978"/>
                        </a:cubicBezTo>
                        <a:cubicBezTo>
                          <a:pt x="1056515" y="60171"/>
                          <a:pt x="959493" y="65285"/>
                          <a:pt x="919370" y="74544"/>
                        </a:cubicBezTo>
                        <a:cubicBezTo>
                          <a:pt x="864906" y="87113"/>
                          <a:pt x="880381" y="88887"/>
                          <a:pt x="836544" y="107674"/>
                        </a:cubicBezTo>
                        <a:cubicBezTo>
                          <a:pt x="828519" y="111113"/>
                          <a:pt x="819979" y="113196"/>
                          <a:pt x="811696" y="115957"/>
                        </a:cubicBezTo>
                        <a:cubicBezTo>
                          <a:pt x="795943" y="112806"/>
                          <a:pt x="762415" y="107881"/>
                          <a:pt x="745435" y="99391"/>
                        </a:cubicBezTo>
                        <a:cubicBezTo>
                          <a:pt x="736531" y="94939"/>
                          <a:pt x="728870" y="88348"/>
                          <a:pt x="720587" y="82826"/>
                        </a:cubicBezTo>
                        <a:cubicBezTo>
                          <a:pt x="706783" y="85587"/>
                          <a:pt x="692756" y="87405"/>
                          <a:pt x="679174" y="91109"/>
                        </a:cubicBezTo>
                        <a:cubicBezTo>
                          <a:pt x="662328" y="95703"/>
                          <a:pt x="629478" y="107674"/>
                          <a:pt x="629478" y="107674"/>
                        </a:cubicBezTo>
                        <a:cubicBezTo>
                          <a:pt x="589793" y="99737"/>
                          <a:pt x="591655" y="105575"/>
                          <a:pt x="563218" y="82826"/>
                        </a:cubicBezTo>
                        <a:cubicBezTo>
                          <a:pt x="552032" y="73877"/>
                          <a:pt x="537319" y="51912"/>
                          <a:pt x="521805" y="49696"/>
                        </a:cubicBezTo>
                        <a:cubicBezTo>
                          <a:pt x="472533" y="42657"/>
                          <a:pt x="422387" y="44618"/>
                          <a:pt x="372718" y="41413"/>
                        </a:cubicBezTo>
                        <a:cubicBezTo>
                          <a:pt x="336795" y="39095"/>
                          <a:pt x="300935" y="35891"/>
                          <a:pt x="265044" y="33130"/>
                        </a:cubicBezTo>
                        <a:cubicBezTo>
                          <a:pt x="274960" y="43047"/>
                          <a:pt x="298414" y="56624"/>
                          <a:pt x="273326" y="74544"/>
                        </a:cubicBezTo>
                        <a:cubicBezTo>
                          <a:pt x="259117" y="84693"/>
                          <a:pt x="223631" y="91109"/>
                          <a:pt x="223631" y="91109"/>
                        </a:cubicBezTo>
                        <a:cubicBezTo>
                          <a:pt x="219291" y="90241"/>
                          <a:pt x="167272" y="81617"/>
                          <a:pt x="157370" y="74544"/>
                        </a:cubicBezTo>
                        <a:cubicBezTo>
                          <a:pt x="144661" y="65466"/>
                          <a:pt x="135283" y="52457"/>
                          <a:pt x="124239" y="41413"/>
                        </a:cubicBezTo>
                        <a:cubicBezTo>
                          <a:pt x="117200" y="34374"/>
                          <a:pt x="110435" y="6902"/>
                          <a:pt x="107674" y="0"/>
                        </a:cubicBezTo>
                        <a:close/>
                      </a:path>
                    </a:pathLst>
                  </a:custGeom>
                  <a:solidFill>
                    <a:srgbClr val="8CFCB7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95" name="Country37"/>
                  <xdr:cNvSpPr/>
                </xdr:nvSpPr>
                <xdr:spPr>
                  <a:xfrm>
                    <a:off x="9028043" y="3197087"/>
                    <a:ext cx="1258957" cy="1747630"/>
                  </a:xfrm>
                  <a:custGeom>
                    <a:avLst/>
                    <a:gdLst>
                      <a:gd name="connsiteX0" fmla="*/ 1258957 w 1258957"/>
                      <a:gd name="connsiteY0" fmla="*/ 571500 h 1747630"/>
                      <a:gd name="connsiteX1" fmla="*/ 1258957 w 1258957"/>
                      <a:gd name="connsiteY1" fmla="*/ 571500 h 1747630"/>
                      <a:gd name="connsiteX2" fmla="*/ 1217544 w 1258957"/>
                      <a:gd name="connsiteY2" fmla="*/ 646043 h 1747630"/>
                      <a:gd name="connsiteX3" fmla="*/ 1200979 w 1258957"/>
                      <a:gd name="connsiteY3" fmla="*/ 695739 h 1747630"/>
                      <a:gd name="connsiteX4" fmla="*/ 1184414 w 1258957"/>
                      <a:gd name="connsiteY4" fmla="*/ 745435 h 1747630"/>
                      <a:gd name="connsiteX5" fmla="*/ 1167848 w 1258957"/>
                      <a:gd name="connsiteY5" fmla="*/ 762000 h 1747630"/>
                      <a:gd name="connsiteX6" fmla="*/ 1159566 w 1258957"/>
                      <a:gd name="connsiteY6" fmla="*/ 786848 h 1747630"/>
                      <a:gd name="connsiteX7" fmla="*/ 1143000 w 1258957"/>
                      <a:gd name="connsiteY7" fmla="*/ 803413 h 1747630"/>
                      <a:gd name="connsiteX8" fmla="*/ 1126435 w 1258957"/>
                      <a:gd name="connsiteY8" fmla="*/ 828261 h 1747630"/>
                      <a:gd name="connsiteX9" fmla="*/ 1118153 w 1258957"/>
                      <a:gd name="connsiteY9" fmla="*/ 853109 h 1747630"/>
                      <a:gd name="connsiteX10" fmla="*/ 1093305 w 1258957"/>
                      <a:gd name="connsiteY10" fmla="*/ 844826 h 1747630"/>
                      <a:gd name="connsiteX11" fmla="*/ 1043609 w 1258957"/>
                      <a:gd name="connsiteY11" fmla="*/ 811696 h 1747630"/>
                      <a:gd name="connsiteX12" fmla="*/ 1035327 w 1258957"/>
                      <a:gd name="connsiteY12" fmla="*/ 786848 h 1747630"/>
                      <a:gd name="connsiteX13" fmla="*/ 993914 w 1258957"/>
                      <a:gd name="connsiteY13" fmla="*/ 795130 h 1747630"/>
                      <a:gd name="connsiteX14" fmla="*/ 1035327 w 1258957"/>
                      <a:gd name="connsiteY14" fmla="*/ 861391 h 1747630"/>
                      <a:gd name="connsiteX15" fmla="*/ 1027044 w 1258957"/>
                      <a:gd name="connsiteY15" fmla="*/ 911087 h 1747630"/>
                      <a:gd name="connsiteX16" fmla="*/ 969066 w 1258957"/>
                      <a:gd name="connsiteY16" fmla="*/ 919370 h 1747630"/>
                      <a:gd name="connsiteX17" fmla="*/ 944218 w 1258957"/>
                      <a:gd name="connsiteY17" fmla="*/ 927652 h 1747630"/>
                      <a:gd name="connsiteX18" fmla="*/ 919370 w 1258957"/>
                      <a:gd name="connsiteY18" fmla="*/ 952500 h 1747630"/>
                      <a:gd name="connsiteX19" fmla="*/ 902805 w 1258957"/>
                      <a:gd name="connsiteY19" fmla="*/ 1002196 h 1747630"/>
                      <a:gd name="connsiteX20" fmla="*/ 894522 w 1258957"/>
                      <a:gd name="connsiteY20" fmla="*/ 1159565 h 1747630"/>
                      <a:gd name="connsiteX21" fmla="*/ 877957 w 1258957"/>
                      <a:gd name="connsiteY21" fmla="*/ 1209261 h 1747630"/>
                      <a:gd name="connsiteX22" fmla="*/ 869674 w 1258957"/>
                      <a:gd name="connsiteY22" fmla="*/ 1283804 h 1747630"/>
                      <a:gd name="connsiteX23" fmla="*/ 861392 w 1258957"/>
                      <a:gd name="connsiteY23" fmla="*/ 1374913 h 1747630"/>
                      <a:gd name="connsiteX24" fmla="*/ 844827 w 1258957"/>
                      <a:gd name="connsiteY24" fmla="*/ 1424609 h 1747630"/>
                      <a:gd name="connsiteX25" fmla="*/ 803414 w 1258957"/>
                      <a:gd name="connsiteY25" fmla="*/ 1466022 h 1747630"/>
                      <a:gd name="connsiteX26" fmla="*/ 786848 w 1258957"/>
                      <a:gd name="connsiteY26" fmla="*/ 1573696 h 1747630"/>
                      <a:gd name="connsiteX27" fmla="*/ 778566 w 1258957"/>
                      <a:gd name="connsiteY27" fmla="*/ 1598543 h 1747630"/>
                      <a:gd name="connsiteX28" fmla="*/ 778566 w 1258957"/>
                      <a:gd name="connsiteY28" fmla="*/ 1714500 h 1747630"/>
                      <a:gd name="connsiteX29" fmla="*/ 737153 w 1258957"/>
                      <a:gd name="connsiteY29" fmla="*/ 1747630 h 1747630"/>
                      <a:gd name="connsiteX30" fmla="*/ 687457 w 1258957"/>
                      <a:gd name="connsiteY30" fmla="*/ 1739348 h 1747630"/>
                      <a:gd name="connsiteX31" fmla="*/ 662609 w 1258957"/>
                      <a:gd name="connsiteY31" fmla="*/ 1689652 h 1747630"/>
                      <a:gd name="connsiteX32" fmla="*/ 637761 w 1258957"/>
                      <a:gd name="connsiteY32" fmla="*/ 1664804 h 1747630"/>
                      <a:gd name="connsiteX33" fmla="*/ 621196 w 1258957"/>
                      <a:gd name="connsiteY33" fmla="*/ 1639956 h 1747630"/>
                      <a:gd name="connsiteX34" fmla="*/ 604631 w 1258957"/>
                      <a:gd name="connsiteY34" fmla="*/ 1590261 h 1747630"/>
                      <a:gd name="connsiteX35" fmla="*/ 571500 w 1258957"/>
                      <a:gd name="connsiteY35" fmla="*/ 1540565 h 1747630"/>
                      <a:gd name="connsiteX36" fmla="*/ 538370 w 1258957"/>
                      <a:gd name="connsiteY36" fmla="*/ 1474304 h 1747630"/>
                      <a:gd name="connsiteX37" fmla="*/ 513522 w 1258957"/>
                      <a:gd name="connsiteY37" fmla="*/ 1424609 h 1747630"/>
                      <a:gd name="connsiteX38" fmla="*/ 496957 w 1258957"/>
                      <a:gd name="connsiteY38" fmla="*/ 1374913 h 1747630"/>
                      <a:gd name="connsiteX39" fmla="*/ 480392 w 1258957"/>
                      <a:gd name="connsiteY39" fmla="*/ 1350065 h 1747630"/>
                      <a:gd name="connsiteX40" fmla="*/ 463827 w 1258957"/>
                      <a:gd name="connsiteY40" fmla="*/ 1300370 h 1747630"/>
                      <a:gd name="connsiteX41" fmla="*/ 455544 w 1258957"/>
                      <a:gd name="connsiteY41" fmla="*/ 1275522 h 1747630"/>
                      <a:gd name="connsiteX42" fmla="*/ 447261 w 1258957"/>
                      <a:gd name="connsiteY42" fmla="*/ 1250674 h 1747630"/>
                      <a:gd name="connsiteX43" fmla="*/ 455544 w 1258957"/>
                      <a:gd name="connsiteY43" fmla="*/ 1010478 h 1747630"/>
                      <a:gd name="connsiteX44" fmla="*/ 455544 w 1258957"/>
                      <a:gd name="connsiteY44" fmla="*/ 960783 h 1747630"/>
                      <a:gd name="connsiteX45" fmla="*/ 430696 w 1258957"/>
                      <a:gd name="connsiteY45" fmla="*/ 985630 h 1747630"/>
                      <a:gd name="connsiteX46" fmla="*/ 364435 w 1258957"/>
                      <a:gd name="connsiteY46" fmla="*/ 960783 h 1747630"/>
                      <a:gd name="connsiteX47" fmla="*/ 347870 w 1258957"/>
                      <a:gd name="connsiteY47" fmla="*/ 944217 h 1747630"/>
                      <a:gd name="connsiteX48" fmla="*/ 323022 w 1258957"/>
                      <a:gd name="connsiteY48" fmla="*/ 935935 h 1747630"/>
                      <a:gd name="connsiteX49" fmla="*/ 248479 w 1258957"/>
                      <a:gd name="connsiteY49" fmla="*/ 902804 h 1747630"/>
                      <a:gd name="connsiteX50" fmla="*/ 223631 w 1258957"/>
                      <a:gd name="connsiteY50" fmla="*/ 894522 h 1747630"/>
                      <a:gd name="connsiteX51" fmla="*/ 215348 w 1258957"/>
                      <a:gd name="connsiteY51" fmla="*/ 869674 h 1747630"/>
                      <a:gd name="connsiteX52" fmla="*/ 207066 w 1258957"/>
                      <a:gd name="connsiteY52" fmla="*/ 828261 h 1747630"/>
                      <a:gd name="connsiteX53" fmla="*/ 190500 w 1258957"/>
                      <a:gd name="connsiteY53" fmla="*/ 811696 h 1747630"/>
                      <a:gd name="connsiteX54" fmla="*/ 182218 w 1258957"/>
                      <a:gd name="connsiteY54" fmla="*/ 786848 h 1747630"/>
                      <a:gd name="connsiteX55" fmla="*/ 99392 w 1258957"/>
                      <a:gd name="connsiteY55" fmla="*/ 762000 h 1747630"/>
                      <a:gd name="connsiteX56" fmla="*/ 91109 w 1258957"/>
                      <a:gd name="connsiteY56" fmla="*/ 670891 h 1747630"/>
                      <a:gd name="connsiteX57" fmla="*/ 74544 w 1258957"/>
                      <a:gd name="connsiteY57" fmla="*/ 621196 h 1747630"/>
                      <a:gd name="connsiteX58" fmla="*/ 57979 w 1258957"/>
                      <a:gd name="connsiteY58" fmla="*/ 571500 h 1747630"/>
                      <a:gd name="connsiteX59" fmla="*/ 33131 w 1258957"/>
                      <a:gd name="connsiteY59" fmla="*/ 521804 h 1747630"/>
                      <a:gd name="connsiteX60" fmla="*/ 16566 w 1258957"/>
                      <a:gd name="connsiteY60" fmla="*/ 472109 h 1747630"/>
                      <a:gd name="connsiteX61" fmla="*/ 8283 w 1258957"/>
                      <a:gd name="connsiteY61" fmla="*/ 414130 h 1747630"/>
                      <a:gd name="connsiteX62" fmla="*/ 0 w 1258957"/>
                      <a:gd name="connsiteY62" fmla="*/ 364435 h 1747630"/>
                      <a:gd name="connsiteX63" fmla="*/ 8283 w 1258957"/>
                      <a:gd name="connsiteY63" fmla="*/ 298174 h 1747630"/>
                      <a:gd name="connsiteX64" fmla="*/ 33131 w 1258957"/>
                      <a:gd name="connsiteY64" fmla="*/ 173935 h 1747630"/>
                      <a:gd name="connsiteX65" fmla="*/ 57979 w 1258957"/>
                      <a:gd name="connsiteY65" fmla="*/ 165652 h 1747630"/>
                      <a:gd name="connsiteX66" fmla="*/ 91109 w 1258957"/>
                      <a:gd name="connsiteY66" fmla="*/ 149087 h 1747630"/>
                      <a:gd name="connsiteX67" fmla="*/ 198783 w 1258957"/>
                      <a:gd name="connsiteY67" fmla="*/ 132522 h 1747630"/>
                      <a:gd name="connsiteX68" fmla="*/ 223631 w 1258957"/>
                      <a:gd name="connsiteY68" fmla="*/ 124239 h 1747630"/>
                      <a:gd name="connsiteX69" fmla="*/ 273327 w 1258957"/>
                      <a:gd name="connsiteY69" fmla="*/ 91109 h 1747630"/>
                      <a:gd name="connsiteX70" fmla="*/ 281609 w 1258957"/>
                      <a:gd name="connsiteY70" fmla="*/ 66261 h 1747630"/>
                      <a:gd name="connsiteX71" fmla="*/ 306457 w 1258957"/>
                      <a:gd name="connsiteY71" fmla="*/ 49696 h 1747630"/>
                      <a:gd name="connsiteX72" fmla="*/ 381000 w 1258957"/>
                      <a:gd name="connsiteY72" fmla="*/ 82826 h 1747630"/>
                      <a:gd name="connsiteX73" fmla="*/ 405848 w 1258957"/>
                      <a:gd name="connsiteY73" fmla="*/ 91109 h 1747630"/>
                      <a:gd name="connsiteX74" fmla="*/ 447261 w 1258957"/>
                      <a:gd name="connsiteY74" fmla="*/ 82826 h 1747630"/>
                      <a:gd name="connsiteX75" fmla="*/ 463827 w 1258957"/>
                      <a:gd name="connsiteY75" fmla="*/ 33130 h 1747630"/>
                      <a:gd name="connsiteX76" fmla="*/ 472109 w 1258957"/>
                      <a:gd name="connsiteY76" fmla="*/ 8283 h 1747630"/>
                      <a:gd name="connsiteX77" fmla="*/ 496957 w 1258957"/>
                      <a:gd name="connsiteY77" fmla="*/ 0 h 1747630"/>
                      <a:gd name="connsiteX78" fmla="*/ 521805 w 1258957"/>
                      <a:gd name="connsiteY78" fmla="*/ 24848 h 1747630"/>
                      <a:gd name="connsiteX79" fmla="*/ 571500 w 1258957"/>
                      <a:gd name="connsiteY79" fmla="*/ 41413 h 1747630"/>
                      <a:gd name="connsiteX80" fmla="*/ 588066 w 1258957"/>
                      <a:gd name="connsiteY80" fmla="*/ 57978 h 1747630"/>
                      <a:gd name="connsiteX81" fmla="*/ 629479 w 1258957"/>
                      <a:gd name="connsiteY81" fmla="*/ 91109 h 1747630"/>
                      <a:gd name="connsiteX82" fmla="*/ 654327 w 1258957"/>
                      <a:gd name="connsiteY82" fmla="*/ 140804 h 1747630"/>
                      <a:gd name="connsiteX83" fmla="*/ 629479 w 1258957"/>
                      <a:gd name="connsiteY83" fmla="*/ 223630 h 1747630"/>
                      <a:gd name="connsiteX84" fmla="*/ 612914 w 1258957"/>
                      <a:gd name="connsiteY84" fmla="*/ 273326 h 1747630"/>
                      <a:gd name="connsiteX85" fmla="*/ 604631 w 1258957"/>
                      <a:gd name="connsiteY85" fmla="*/ 298174 h 1747630"/>
                      <a:gd name="connsiteX86" fmla="*/ 654327 w 1258957"/>
                      <a:gd name="connsiteY86" fmla="*/ 314739 h 1747630"/>
                      <a:gd name="connsiteX87" fmla="*/ 679174 w 1258957"/>
                      <a:gd name="connsiteY87" fmla="*/ 323022 h 1747630"/>
                      <a:gd name="connsiteX88" fmla="*/ 695740 w 1258957"/>
                      <a:gd name="connsiteY88" fmla="*/ 339587 h 1747630"/>
                      <a:gd name="connsiteX89" fmla="*/ 712305 w 1258957"/>
                      <a:gd name="connsiteY89" fmla="*/ 364435 h 1747630"/>
                      <a:gd name="connsiteX90" fmla="*/ 762000 w 1258957"/>
                      <a:gd name="connsiteY90" fmla="*/ 381000 h 1747630"/>
                      <a:gd name="connsiteX91" fmla="*/ 811696 w 1258957"/>
                      <a:gd name="connsiteY91" fmla="*/ 397565 h 1747630"/>
                      <a:gd name="connsiteX92" fmla="*/ 877957 w 1258957"/>
                      <a:gd name="connsiteY92" fmla="*/ 405848 h 1747630"/>
                      <a:gd name="connsiteX93" fmla="*/ 902805 w 1258957"/>
                      <a:gd name="connsiteY93" fmla="*/ 422413 h 1747630"/>
                      <a:gd name="connsiteX94" fmla="*/ 952500 w 1258957"/>
                      <a:gd name="connsiteY94" fmla="*/ 438978 h 1747630"/>
                      <a:gd name="connsiteX95" fmla="*/ 969066 w 1258957"/>
                      <a:gd name="connsiteY95" fmla="*/ 455543 h 1747630"/>
                      <a:gd name="connsiteX96" fmla="*/ 1051892 w 1258957"/>
                      <a:gd name="connsiteY96" fmla="*/ 472109 h 1747630"/>
                      <a:gd name="connsiteX97" fmla="*/ 1043609 w 1258957"/>
                      <a:gd name="connsiteY97" fmla="*/ 505239 h 1747630"/>
                      <a:gd name="connsiteX98" fmla="*/ 1035327 w 1258957"/>
                      <a:gd name="connsiteY98" fmla="*/ 530087 h 1747630"/>
                      <a:gd name="connsiteX99" fmla="*/ 1051892 w 1258957"/>
                      <a:gd name="connsiteY99" fmla="*/ 554935 h 1747630"/>
                      <a:gd name="connsiteX100" fmla="*/ 1143000 w 1258957"/>
                      <a:gd name="connsiteY100" fmla="*/ 530087 h 1747630"/>
                      <a:gd name="connsiteX101" fmla="*/ 1167848 w 1258957"/>
                      <a:gd name="connsiteY101" fmla="*/ 521804 h 1747630"/>
                      <a:gd name="connsiteX102" fmla="*/ 1250674 w 1258957"/>
                      <a:gd name="connsiteY102" fmla="*/ 513522 h 1747630"/>
                      <a:gd name="connsiteX103" fmla="*/ 1258957 w 1258957"/>
                      <a:gd name="connsiteY103" fmla="*/ 571500 h 174763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  <a:cxn ang="0">
                        <a:pos x="connsiteX72" y="connsiteY72"/>
                      </a:cxn>
                      <a:cxn ang="0">
                        <a:pos x="connsiteX73" y="connsiteY73"/>
                      </a:cxn>
                      <a:cxn ang="0">
                        <a:pos x="connsiteX74" y="connsiteY74"/>
                      </a:cxn>
                      <a:cxn ang="0">
                        <a:pos x="connsiteX75" y="connsiteY75"/>
                      </a:cxn>
                      <a:cxn ang="0">
                        <a:pos x="connsiteX76" y="connsiteY76"/>
                      </a:cxn>
                      <a:cxn ang="0">
                        <a:pos x="connsiteX77" y="connsiteY77"/>
                      </a:cxn>
                      <a:cxn ang="0">
                        <a:pos x="connsiteX78" y="connsiteY78"/>
                      </a:cxn>
                      <a:cxn ang="0">
                        <a:pos x="connsiteX79" y="connsiteY79"/>
                      </a:cxn>
                      <a:cxn ang="0">
                        <a:pos x="connsiteX80" y="connsiteY80"/>
                      </a:cxn>
                      <a:cxn ang="0">
                        <a:pos x="connsiteX81" y="connsiteY81"/>
                      </a:cxn>
                      <a:cxn ang="0">
                        <a:pos x="connsiteX82" y="connsiteY82"/>
                      </a:cxn>
                      <a:cxn ang="0">
                        <a:pos x="connsiteX83" y="connsiteY83"/>
                      </a:cxn>
                      <a:cxn ang="0">
                        <a:pos x="connsiteX84" y="connsiteY84"/>
                      </a:cxn>
                      <a:cxn ang="0">
                        <a:pos x="connsiteX85" y="connsiteY85"/>
                      </a:cxn>
                      <a:cxn ang="0">
                        <a:pos x="connsiteX86" y="connsiteY86"/>
                      </a:cxn>
                      <a:cxn ang="0">
                        <a:pos x="connsiteX87" y="connsiteY87"/>
                      </a:cxn>
                      <a:cxn ang="0">
                        <a:pos x="connsiteX88" y="connsiteY88"/>
                      </a:cxn>
                      <a:cxn ang="0">
                        <a:pos x="connsiteX89" y="connsiteY89"/>
                      </a:cxn>
                      <a:cxn ang="0">
                        <a:pos x="connsiteX90" y="connsiteY90"/>
                      </a:cxn>
                      <a:cxn ang="0">
                        <a:pos x="connsiteX91" y="connsiteY91"/>
                      </a:cxn>
                      <a:cxn ang="0">
                        <a:pos x="connsiteX92" y="connsiteY92"/>
                      </a:cxn>
                      <a:cxn ang="0">
                        <a:pos x="connsiteX93" y="connsiteY93"/>
                      </a:cxn>
                      <a:cxn ang="0">
                        <a:pos x="connsiteX94" y="connsiteY94"/>
                      </a:cxn>
                      <a:cxn ang="0">
                        <a:pos x="connsiteX95" y="connsiteY95"/>
                      </a:cxn>
                      <a:cxn ang="0">
                        <a:pos x="connsiteX96" y="connsiteY96"/>
                      </a:cxn>
                      <a:cxn ang="0">
                        <a:pos x="connsiteX97" y="connsiteY97"/>
                      </a:cxn>
                      <a:cxn ang="0">
                        <a:pos x="connsiteX98" y="connsiteY98"/>
                      </a:cxn>
                      <a:cxn ang="0">
                        <a:pos x="connsiteX99" y="connsiteY99"/>
                      </a:cxn>
                      <a:cxn ang="0">
                        <a:pos x="connsiteX100" y="connsiteY100"/>
                      </a:cxn>
                      <a:cxn ang="0">
                        <a:pos x="connsiteX101" y="connsiteY101"/>
                      </a:cxn>
                      <a:cxn ang="0">
                        <a:pos x="connsiteX102" y="connsiteY102"/>
                      </a:cxn>
                      <a:cxn ang="0">
                        <a:pos x="connsiteX103" y="connsiteY103"/>
                      </a:cxn>
                    </a:cxnLst>
                    <a:rect l="l" t="t" r="r" b="b"/>
                    <a:pathLst>
                      <a:path w="1258957" h="1747630">
                        <a:moveTo>
                          <a:pt x="1258957" y="571500"/>
                        </a:moveTo>
                        <a:lnTo>
                          <a:pt x="1258957" y="571500"/>
                        </a:lnTo>
                        <a:cubicBezTo>
                          <a:pt x="1245153" y="596348"/>
                          <a:pt x="1229564" y="620285"/>
                          <a:pt x="1217544" y="646043"/>
                        </a:cubicBezTo>
                        <a:cubicBezTo>
                          <a:pt x="1210160" y="661866"/>
                          <a:pt x="1206501" y="679174"/>
                          <a:pt x="1200979" y="695739"/>
                        </a:cubicBezTo>
                        <a:lnTo>
                          <a:pt x="1184414" y="745435"/>
                        </a:lnTo>
                        <a:cubicBezTo>
                          <a:pt x="1181945" y="752843"/>
                          <a:pt x="1173370" y="756478"/>
                          <a:pt x="1167848" y="762000"/>
                        </a:cubicBezTo>
                        <a:cubicBezTo>
                          <a:pt x="1165087" y="770283"/>
                          <a:pt x="1164058" y="779362"/>
                          <a:pt x="1159566" y="786848"/>
                        </a:cubicBezTo>
                        <a:cubicBezTo>
                          <a:pt x="1155548" y="793544"/>
                          <a:pt x="1147878" y="797315"/>
                          <a:pt x="1143000" y="803413"/>
                        </a:cubicBezTo>
                        <a:cubicBezTo>
                          <a:pt x="1136781" y="811186"/>
                          <a:pt x="1131957" y="819978"/>
                          <a:pt x="1126435" y="828261"/>
                        </a:cubicBezTo>
                        <a:cubicBezTo>
                          <a:pt x="1123674" y="836544"/>
                          <a:pt x="1125962" y="849205"/>
                          <a:pt x="1118153" y="853109"/>
                        </a:cubicBezTo>
                        <a:cubicBezTo>
                          <a:pt x="1110344" y="857014"/>
                          <a:pt x="1100937" y="849066"/>
                          <a:pt x="1093305" y="844826"/>
                        </a:cubicBezTo>
                        <a:cubicBezTo>
                          <a:pt x="1075901" y="835157"/>
                          <a:pt x="1043609" y="811696"/>
                          <a:pt x="1043609" y="811696"/>
                        </a:cubicBezTo>
                        <a:cubicBezTo>
                          <a:pt x="1040848" y="803413"/>
                          <a:pt x="1043610" y="789609"/>
                          <a:pt x="1035327" y="786848"/>
                        </a:cubicBezTo>
                        <a:cubicBezTo>
                          <a:pt x="1021972" y="782396"/>
                          <a:pt x="999460" y="782191"/>
                          <a:pt x="993914" y="795130"/>
                        </a:cubicBezTo>
                        <a:cubicBezTo>
                          <a:pt x="978581" y="830906"/>
                          <a:pt x="1015929" y="848459"/>
                          <a:pt x="1035327" y="861391"/>
                        </a:cubicBezTo>
                        <a:cubicBezTo>
                          <a:pt x="1032566" y="877956"/>
                          <a:pt x="1039683" y="900028"/>
                          <a:pt x="1027044" y="911087"/>
                        </a:cubicBezTo>
                        <a:cubicBezTo>
                          <a:pt x="1012352" y="923943"/>
                          <a:pt x="988209" y="915541"/>
                          <a:pt x="969066" y="919370"/>
                        </a:cubicBezTo>
                        <a:cubicBezTo>
                          <a:pt x="960505" y="921082"/>
                          <a:pt x="952501" y="924891"/>
                          <a:pt x="944218" y="927652"/>
                        </a:cubicBezTo>
                        <a:cubicBezTo>
                          <a:pt x="935935" y="935935"/>
                          <a:pt x="925059" y="942261"/>
                          <a:pt x="919370" y="952500"/>
                        </a:cubicBezTo>
                        <a:cubicBezTo>
                          <a:pt x="910890" y="967764"/>
                          <a:pt x="902805" y="1002196"/>
                          <a:pt x="902805" y="1002196"/>
                        </a:cubicBezTo>
                        <a:cubicBezTo>
                          <a:pt x="912389" y="1069287"/>
                          <a:pt x="920228" y="1082444"/>
                          <a:pt x="894522" y="1159565"/>
                        </a:cubicBezTo>
                        <a:lnTo>
                          <a:pt x="877957" y="1209261"/>
                        </a:lnTo>
                        <a:cubicBezTo>
                          <a:pt x="875196" y="1234109"/>
                          <a:pt x="872162" y="1258927"/>
                          <a:pt x="869674" y="1283804"/>
                        </a:cubicBezTo>
                        <a:cubicBezTo>
                          <a:pt x="866640" y="1314148"/>
                          <a:pt x="866691" y="1344882"/>
                          <a:pt x="861392" y="1374913"/>
                        </a:cubicBezTo>
                        <a:cubicBezTo>
                          <a:pt x="858358" y="1392109"/>
                          <a:pt x="850349" y="1408044"/>
                          <a:pt x="844827" y="1424609"/>
                        </a:cubicBezTo>
                        <a:cubicBezTo>
                          <a:pt x="838654" y="1443129"/>
                          <a:pt x="803414" y="1466022"/>
                          <a:pt x="803414" y="1466022"/>
                        </a:cubicBezTo>
                        <a:cubicBezTo>
                          <a:pt x="798384" y="1506262"/>
                          <a:pt x="796335" y="1535748"/>
                          <a:pt x="786848" y="1573696"/>
                        </a:cubicBezTo>
                        <a:cubicBezTo>
                          <a:pt x="784731" y="1582166"/>
                          <a:pt x="781327" y="1590261"/>
                          <a:pt x="778566" y="1598543"/>
                        </a:cubicBezTo>
                        <a:cubicBezTo>
                          <a:pt x="785191" y="1644923"/>
                          <a:pt x="794026" y="1668120"/>
                          <a:pt x="778566" y="1714500"/>
                        </a:cubicBezTo>
                        <a:cubicBezTo>
                          <a:pt x="775195" y="1724614"/>
                          <a:pt x="742706" y="1743928"/>
                          <a:pt x="737153" y="1747630"/>
                        </a:cubicBezTo>
                        <a:cubicBezTo>
                          <a:pt x="720588" y="1744869"/>
                          <a:pt x="702478" y="1746858"/>
                          <a:pt x="687457" y="1739348"/>
                        </a:cubicBezTo>
                        <a:cubicBezTo>
                          <a:pt x="667909" y="1729574"/>
                          <a:pt x="672408" y="1704351"/>
                          <a:pt x="662609" y="1689652"/>
                        </a:cubicBezTo>
                        <a:cubicBezTo>
                          <a:pt x="656111" y="1679906"/>
                          <a:pt x="645260" y="1673803"/>
                          <a:pt x="637761" y="1664804"/>
                        </a:cubicBezTo>
                        <a:cubicBezTo>
                          <a:pt x="631388" y="1657157"/>
                          <a:pt x="626718" y="1648239"/>
                          <a:pt x="621196" y="1639956"/>
                        </a:cubicBezTo>
                        <a:cubicBezTo>
                          <a:pt x="615674" y="1623391"/>
                          <a:pt x="614317" y="1604789"/>
                          <a:pt x="604631" y="1590261"/>
                        </a:cubicBezTo>
                        <a:lnTo>
                          <a:pt x="571500" y="1540565"/>
                        </a:lnTo>
                        <a:cubicBezTo>
                          <a:pt x="552466" y="1483462"/>
                          <a:pt x="567281" y="1503217"/>
                          <a:pt x="538370" y="1474304"/>
                        </a:cubicBezTo>
                        <a:cubicBezTo>
                          <a:pt x="508158" y="1383671"/>
                          <a:pt x="556343" y="1520957"/>
                          <a:pt x="513522" y="1424609"/>
                        </a:cubicBezTo>
                        <a:cubicBezTo>
                          <a:pt x="506430" y="1408653"/>
                          <a:pt x="502479" y="1391478"/>
                          <a:pt x="496957" y="1374913"/>
                        </a:cubicBezTo>
                        <a:cubicBezTo>
                          <a:pt x="493809" y="1365469"/>
                          <a:pt x="484435" y="1359162"/>
                          <a:pt x="480392" y="1350065"/>
                        </a:cubicBezTo>
                        <a:cubicBezTo>
                          <a:pt x="473300" y="1334109"/>
                          <a:pt x="469349" y="1316935"/>
                          <a:pt x="463827" y="1300370"/>
                        </a:cubicBezTo>
                        <a:lnTo>
                          <a:pt x="455544" y="1275522"/>
                        </a:lnTo>
                        <a:lnTo>
                          <a:pt x="447261" y="1250674"/>
                        </a:lnTo>
                        <a:cubicBezTo>
                          <a:pt x="450022" y="1170609"/>
                          <a:pt x="450546" y="1090435"/>
                          <a:pt x="455544" y="1010478"/>
                        </a:cubicBezTo>
                        <a:cubicBezTo>
                          <a:pt x="459032" y="954680"/>
                          <a:pt x="474144" y="1016579"/>
                          <a:pt x="455544" y="960783"/>
                        </a:cubicBezTo>
                        <a:cubicBezTo>
                          <a:pt x="447261" y="969065"/>
                          <a:pt x="442060" y="982789"/>
                          <a:pt x="430696" y="985630"/>
                        </a:cubicBezTo>
                        <a:cubicBezTo>
                          <a:pt x="408020" y="991299"/>
                          <a:pt x="380845" y="973912"/>
                          <a:pt x="364435" y="960783"/>
                        </a:cubicBezTo>
                        <a:cubicBezTo>
                          <a:pt x="358337" y="955905"/>
                          <a:pt x="354566" y="948235"/>
                          <a:pt x="347870" y="944217"/>
                        </a:cubicBezTo>
                        <a:cubicBezTo>
                          <a:pt x="340384" y="939725"/>
                          <a:pt x="331305" y="938696"/>
                          <a:pt x="323022" y="935935"/>
                        </a:cubicBezTo>
                        <a:cubicBezTo>
                          <a:pt x="283647" y="909685"/>
                          <a:pt x="307615" y="922516"/>
                          <a:pt x="248479" y="902804"/>
                        </a:cubicBezTo>
                        <a:lnTo>
                          <a:pt x="223631" y="894522"/>
                        </a:lnTo>
                        <a:cubicBezTo>
                          <a:pt x="220870" y="886239"/>
                          <a:pt x="217465" y="878144"/>
                          <a:pt x="215348" y="869674"/>
                        </a:cubicBezTo>
                        <a:cubicBezTo>
                          <a:pt x="211934" y="856017"/>
                          <a:pt x="212612" y="841200"/>
                          <a:pt x="207066" y="828261"/>
                        </a:cubicBezTo>
                        <a:cubicBezTo>
                          <a:pt x="203990" y="821083"/>
                          <a:pt x="196022" y="817218"/>
                          <a:pt x="190500" y="811696"/>
                        </a:cubicBezTo>
                        <a:cubicBezTo>
                          <a:pt x="187739" y="803413"/>
                          <a:pt x="189322" y="791923"/>
                          <a:pt x="182218" y="786848"/>
                        </a:cubicBezTo>
                        <a:cubicBezTo>
                          <a:pt x="171362" y="779094"/>
                          <a:pt x="117101" y="766428"/>
                          <a:pt x="99392" y="762000"/>
                        </a:cubicBezTo>
                        <a:cubicBezTo>
                          <a:pt x="96631" y="731630"/>
                          <a:pt x="96409" y="700922"/>
                          <a:pt x="91109" y="670891"/>
                        </a:cubicBezTo>
                        <a:cubicBezTo>
                          <a:pt x="88074" y="653696"/>
                          <a:pt x="80066" y="637761"/>
                          <a:pt x="74544" y="621196"/>
                        </a:cubicBezTo>
                        <a:lnTo>
                          <a:pt x="57979" y="571500"/>
                        </a:lnTo>
                        <a:cubicBezTo>
                          <a:pt x="27776" y="480890"/>
                          <a:pt x="75942" y="618129"/>
                          <a:pt x="33131" y="521804"/>
                        </a:cubicBezTo>
                        <a:cubicBezTo>
                          <a:pt x="26039" y="505848"/>
                          <a:pt x="16566" y="472109"/>
                          <a:pt x="16566" y="472109"/>
                        </a:cubicBezTo>
                        <a:cubicBezTo>
                          <a:pt x="13805" y="452783"/>
                          <a:pt x="11252" y="433426"/>
                          <a:pt x="8283" y="414130"/>
                        </a:cubicBezTo>
                        <a:cubicBezTo>
                          <a:pt x="5729" y="397532"/>
                          <a:pt x="0" y="381229"/>
                          <a:pt x="0" y="364435"/>
                        </a:cubicBezTo>
                        <a:cubicBezTo>
                          <a:pt x="0" y="342176"/>
                          <a:pt x="5682" y="320280"/>
                          <a:pt x="8283" y="298174"/>
                        </a:cubicBezTo>
                        <a:cubicBezTo>
                          <a:pt x="19423" y="203491"/>
                          <a:pt x="8012" y="249293"/>
                          <a:pt x="33131" y="173935"/>
                        </a:cubicBezTo>
                        <a:cubicBezTo>
                          <a:pt x="35892" y="165652"/>
                          <a:pt x="49954" y="169091"/>
                          <a:pt x="57979" y="165652"/>
                        </a:cubicBezTo>
                        <a:cubicBezTo>
                          <a:pt x="69327" y="160788"/>
                          <a:pt x="79761" y="153951"/>
                          <a:pt x="91109" y="149087"/>
                        </a:cubicBezTo>
                        <a:cubicBezTo>
                          <a:pt x="127449" y="133512"/>
                          <a:pt x="154400" y="136960"/>
                          <a:pt x="198783" y="132522"/>
                        </a:cubicBezTo>
                        <a:cubicBezTo>
                          <a:pt x="207066" y="129761"/>
                          <a:pt x="215999" y="128479"/>
                          <a:pt x="223631" y="124239"/>
                        </a:cubicBezTo>
                        <a:cubicBezTo>
                          <a:pt x="241035" y="114570"/>
                          <a:pt x="273327" y="91109"/>
                          <a:pt x="273327" y="91109"/>
                        </a:cubicBezTo>
                        <a:cubicBezTo>
                          <a:pt x="276088" y="82826"/>
                          <a:pt x="276155" y="73079"/>
                          <a:pt x="281609" y="66261"/>
                        </a:cubicBezTo>
                        <a:cubicBezTo>
                          <a:pt x="287827" y="58488"/>
                          <a:pt x="296503" y="49696"/>
                          <a:pt x="306457" y="49696"/>
                        </a:cubicBezTo>
                        <a:cubicBezTo>
                          <a:pt x="349196" y="49696"/>
                          <a:pt x="350974" y="67813"/>
                          <a:pt x="381000" y="82826"/>
                        </a:cubicBezTo>
                        <a:cubicBezTo>
                          <a:pt x="388809" y="86731"/>
                          <a:pt x="397565" y="88348"/>
                          <a:pt x="405848" y="91109"/>
                        </a:cubicBezTo>
                        <a:cubicBezTo>
                          <a:pt x="419652" y="88348"/>
                          <a:pt x="437307" y="92780"/>
                          <a:pt x="447261" y="82826"/>
                        </a:cubicBezTo>
                        <a:cubicBezTo>
                          <a:pt x="459608" y="70479"/>
                          <a:pt x="458305" y="49695"/>
                          <a:pt x="463827" y="33130"/>
                        </a:cubicBezTo>
                        <a:cubicBezTo>
                          <a:pt x="466588" y="24848"/>
                          <a:pt x="463827" y="11044"/>
                          <a:pt x="472109" y="8283"/>
                        </a:cubicBezTo>
                        <a:lnTo>
                          <a:pt x="496957" y="0"/>
                        </a:lnTo>
                        <a:cubicBezTo>
                          <a:pt x="505240" y="8283"/>
                          <a:pt x="511566" y="19159"/>
                          <a:pt x="521805" y="24848"/>
                        </a:cubicBezTo>
                        <a:cubicBezTo>
                          <a:pt x="537069" y="33328"/>
                          <a:pt x="571500" y="41413"/>
                          <a:pt x="571500" y="41413"/>
                        </a:cubicBezTo>
                        <a:cubicBezTo>
                          <a:pt x="577022" y="46935"/>
                          <a:pt x="581968" y="53100"/>
                          <a:pt x="588066" y="57978"/>
                        </a:cubicBezTo>
                        <a:cubicBezTo>
                          <a:pt x="611986" y="77113"/>
                          <a:pt x="611700" y="68886"/>
                          <a:pt x="629479" y="91109"/>
                        </a:cubicBezTo>
                        <a:cubicBezTo>
                          <a:pt x="647829" y="114047"/>
                          <a:pt x="645578" y="114559"/>
                          <a:pt x="654327" y="140804"/>
                        </a:cubicBezTo>
                        <a:cubicBezTo>
                          <a:pt x="636152" y="268024"/>
                          <a:pt x="661199" y="152259"/>
                          <a:pt x="629479" y="223630"/>
                        </a:cubicBezTo>
                        <a:cubicBezTo>
                          <a:pt x="622387" y="239586"/>
                          <a:pt x="618436" y="256761"/>
                          <a:pt x="612914" y="273326"/>
                        </a:cubicBezTo>
                        <a:lnTo>
                          <a:pt x="604631" y="298174"/>
                        </a:lnTo>
                        <a:lnTo>
                          <a:pt x="654327" y="314739"/>
                        </a:lnTo>
                        <a:lnTo>
                          <a:pt x="679174" y="323022"/>
                        </a:lnTo>
                        <a:cubicBezTo>
                          <a:pt x="684696" y="328544"/>
                          <a:pt x="690862" y="333489"/>
                          <a:pt x="695740" y="339587"/>
                        </a:cubicBezTo>
                        <a:cubicBezTo>
                          <a:pt x="701959" y="347360"/>
                          <a:pt x="703864" y="359159"/>
                          <a:pt x="712305" y="364435"/>
                        </a:cubicBezTo>
                        <a:cubicBezTo>
                          <a:pt x="727112" y="373689"/>
                          <a:pt x="745435" y="375478"/>
                          <a:pt x="762000" y="381000"/>
                        </a:cubicBezTo>
                        <a:lnTo>
                          <a:pt x="811696" y="397565"/>
                        </a:lnTo>
                        <a:cubicBezTo>
                          <a:pt x="832813" y="404603"/>
                          <a:pt x="855870" y="403087"/>
                          <a:pt x="877957" y="405848"/>
                        </a:cubicBezTo>
                        <a:cubicBezTo>
                          <a:pt x="886240" y="411370"/>
                          <a:pt x="893708" y="418370"/>
                          <a:pt x="902805" y="422413"/>
                        </a:cubicBezTo>
                        <a:cubicBezTo>
                          <a:pt x="918761" y="429505"/>
                          <a:pt x="952500" y="438978"/>
                          <a:pt x="952500" y="438978"/>
                        </a:cubicBezTo>
                        <a:cubicBezTo>
                          <a:pt x="958022" y="444500"/>
                          <a:pt x="962370" y="451525"/>
                          <a:pt x="969066" y="455543"/>
                        </a:cubicBezTo>
                        <a:cubicBezTo>
                          <a:pt x="987137" y="466386"/>
                          <a:pt x="1041836" y="470672"/>
                          <a:pt x="1051892" y="472109"/>
                        </a:cubicBezTo>
                        <a:cubicBezTo>
                          <a:pt x="1049131" y="483152"/>
                          <a:pt x="1046736" y="494294"/>
                          <a:pt x="1043609" y="505239"/>
                        </a:cubicBezTo>
                        <a:cubicBezTo>
                          <a:pt x="1041211" y="513634"/>
                          <a:pt x="1033892" y="521475"/>
                          <a:pt x="1035327" y="530087"/>
                        </a:cubicBezTo>
                        <a:cubicBezTo>
                          <a:pt x="1036964" y="539906"/>
                          <a:pt x="1046370" y="546652"/>
                          <a:pt x="1051892" y="554935"/>
                        </a:cubicBezTo>
                        <a:cubicBezTo>
                          <a:pt x="1110425" y="543228"/>
                          <a:pt x="1079952" y="551103"/>
                          <a:pt x="1143000" y="530087"/>
                        </a:cubicBezTo>
                        <a:lnTo>
                          <a:pt x="1167848" y="521804"/>
                        </a:lnTo>
                        <a:cubicBezTo>
                          <a:pt x="1194411" y="495242"/>
                          <a:pt x="1193033" y="487903"/>
                          <a:pt x="1250674" y="513522"/>
                        </a:cubicBezTo>
                        <a:cubicBezTo>
                          <a:pt x="1262449" y="518756"/>
                          <a:pt x="1257577" y="561837"/>
                          <a:pt x="1258957" y="571500"/>
                        </a:cubicBezTo>
                        <a:close/>
                      </a:path>
                    </a:pathLst>
                  </a:custGeom>
                  <a:solidFill>
                    <a:srgbClr val="8CFCB7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96" name="Country38"/>
                  <xdr:cNvSpPr/>
                </xdr:nvSpPr>
                <xdr:spPr>
                  <a:xfrm>
                    <a:off x="10162295" y="3759792"/>
                    <a:ext cx="787314" cy="1022266"/>
                  </a:xfrm>
                  <a:custGeom>
                    <a:avLst/>
                    <a:gdLst>
                      <a:gd name="connsiteX0" fmla="*/ 124705 w 787314"/>
                      <a:gd name="connsiteY0" fmla="*/ 17078 h 1022266"/>
                      <a:gd name="connsiteX1" fmla="*/ 124705 w 787314"/>
                      <a:gd name="connsiteY1" fmla="*/ 17078 h 1022266"/>
                      <a:gd name="connsiteX2" fmla="*/ 215814 w 787314"/>
                      <a:gd name="connsiteY2" fmla="*/ 25360 h 1022266"/>
                      <a:gd name="connsiteX3" fmla="*/ 232379 w 787314"/>
                      <a:gd name="connsiteY3" fmla="*/ 50208 h 1022266"/>
                      <a:gd name="connsiteX4" fmla="*/ 248944 w 787314"/>
                      <a:gd name="connsiteY4" fmla="*/ 99904 h 1022266"/>
                      <a:gd name="connsiteX5" fmla="*/ 273792 w 787314"/>
                      <a:gd name="connsiteY5" fmla="*/ 116469 h 1022266"/>
                      <a:gd name="connsiteX6" fmla="*/ 323488 w 787314"/>
                      <a:gd name="connsiteY6" fmla="*/ 133034 h 1022266"/>
                      <a:gd name="connsiteX7" fmla="*/ 348335 w 787314"/>
                      <a:gd name="connsiteY7" fmla="*/ 182730 h 1022266"/>
                      <a:gd name="connsiteX8" fmla="*/ 373183 w 787314"/>
                      <a:gd name="connsiteY8" fmla="*/ 191012 h 1022266"/>
                      <a:gd name="connsiteX9" fmla="*/ 422879 w 787314"/>
                      <a:gd name="connsiteY9" fmla="*/ 182730 h 1022266"/>
                      <a:gd name="connsiteX10" fmla="*/ 431162 w 787314"/>
                      <a:gd name="connsiteY10" fmla="*/ 157882 h 1022266"/>
                      <a:gd name="connsiteX11" fmla="*/ 439444 w 787314"/>
                      <a:gd name="connsiteY11" fmla="*/ 124751 h 1022266"/>
                      <a:gd name="connsiteX12" fmla="*/ 513988 w 787314"/>
                      <a:gd name="connsiteY12" fmla="*/ 91621 h 1022266"/>
                      <a:gd name="connsiteX13" fmla="*/ 538835 w 787314"/>
                      <a:gd name="connsiteY13" fmla="*/ 83338 h 1022266"/>
                      <a:gd name="connsiteX14" fmla="*/ 629944 w 787314"/>
                      <a:gd name="connsiteY14" fmla="*/ 108186 h 1022266"/>
                      <a:gd name="connsiteX15" fmla="*/ 646509 w 787314"/>
                      <a:gd name="connsiteY15" fmla="*/ 133034 h 1022266"/>
                      <a:gd name="connsiteX16" fmla="*/ 605096 w 787314"/>
                      <a:gd name="connsiteY16" fmla="*/ 199295 h 1022266"/>
                      <a:gd name="connsiteX17" fmla="*/ 580248 w 787314"/>
                      <a:gd name="connsiteY17" fmla="*/ 207578 h 1022266"/>
                      <a:gd name="connsiteX18" fmla="*/ 580248 w 787314"/>
                      <a:gd name="connsiteY18" fmla="*/ 282121 h 1022266"/>
                      <a:gd name="connsiteX19" fmla="*/ 588531 w 787314"/>
                      <a:gd name="connsiteY19" fmla="*/ 340099 h 1022266"/>
                      <a:gd name="connsiteX20" fmla="*/ 621662 w 787314"/>
                      <a:gd name="connsiteY20" fmla="*/ 373230 h 1022266"/>
                      <a:gd name="connsiteX21" fmla="*/ 629944 w 787314"/>
                      <a:gd name="connsiteY21" fmla="*/ 398078 h 1022266"/>
                      <a:gd name="connsiteX22" fmla="*/ 663075 w 787314"/>
                      <a:gd name="connsiteY22" fmla="*/ 439491 h 1022266"/>
                      <a:gd name="connsiteX23" fmla="*/ 704488 w 787314"/>
                      <a:gd name="connsiteY23" fmla="*/ 472621 h 1022266"/>
                      <a:gd name="connsiteX24" fmla="*/ 737618 w 787314"/>
                      <a:gd name="connsiteY24" fmla="*/ 522317 h 1022266"/>
                      <a:gd name="connsiteX25" fmla="*/ 779031 w 787314"/>
                      <a:gd name="connsiteY25" fmla="*/ 588578 h 1022266"/>
                      <a:gd name="connsiteX26" fmla="*/ 787314 w 787314"/>
                      <a:gd name="connsiteY26" fmla="*/ 629991 h 1022266"/>
                      <a:gd name="connsiteX27" fmla="*/ 770748 w 787314"/>
                      <a:gd name="connsiteY27" fmla="*/ 737665 h 1022266"/>
                      <a:gd name="connsiteX28" fmla="*/ 745901 w 787314"/>
                      <a:gd name="connsiteY28" fmla="*/ 828773 h 1022266"/>
                      <a:gd name="connsiteX29" fmla="*/ 737618 w 787314"/>
                      <a:gd name="connsiteY29" fmla="*/ 919882 h 1022266"/>
                      <a:gd name="connsiteX30" fmla="*/ 721053 w 787314"/>
                      <a:gd name="connsiteY30" fmla="*/ 944730 h 1022266"/>
                      <a:gd name="connsiteX31" fmla="*/ 663075 w 787314"/>
                      <a:gd name="connsiteY31" fmla="*/ 953012 h 1022266"/>
                      <a:gd name="connsiteX32" fmla="*/ 638227 w 787314"/>
                      <a:gd name="connsiteY32" fmla="*/ 944730 h 1022266"/>
                      <a:gd name="connsiteX33" fmla="*/ 621662 w 787314"/>
                      <a:gd name="connsiteY33" fmla="*/ 895034 h 1022266"/>
                      <a:gd name="connsiteX34" fmla="*/ 605096 w 787314"/>
                      <a:gd name="connsiteY34" fmla="*/ 878469 h 1022266"/>
                      <a:gd name="connsiteX35" fmla="*/ 596814 w 787314"/>
                      <a:gd name="connsiteY35" fmla="*/ 853621 h 1022266"/>
                      <a:gd name="connsiteX36" fmla="*/ 555401 w 787314"/>
                      <a:gd name="connsiteY36" fmla="*/ 828773 h 1022266"/>
                      <a:gd name="connsiteX37" fmla="*/ 505705 w 787314"/>
                      <a:gd name="connsiteY37" fmla="*/ 762512 h 1022266"/>
                      <a:gd name="connsiteX38" fmla="*/ 480857 w 787314"/>
                      <a:gd name="connsiteY38" fmla="*/ 679686 h 1022266"/>
                      <a:gd name="connsiteX39" fmla="*/ 439444 w 787314"/>
                      <a:gd name="connsiteY39" fmla="*/ 687969 h 1022266"/>
                      <a:gd name="connsiteX40" fmla="*/ 414596 w 787314"/>
                      <a:gd name="connsiteY40" fmla="*/ 737665 h 1022266"/>
                      <a:gd name="connsiteX41" fmla="*/ 447727 w 787314"/>
                      <a:gd name="connsiteY41" fmla="*/ 828773 h 1022266"/>
                      <a:gd name="connsiteX42" fmla="*/ 480857 w 787314"/>
                      <a:gd name="connsiteY42" fmla="*/ 878469 h 1022266"/>
                      <a:gd name="connsiteX43" fmla="*/ 472575 w 787314"/>
                      <a:gd name="connsiteY43" fmla="*/ 1019273 h 1022266"/>
                      <a:gd name="connsiteX44" fmla="*/ 447727 w 787314"/>
                      <a:gd name="connsiteY44" fmla="*/ 1010991 h 1022266"/>
                      <a:gd name="connsiteX45" fmla="*/ 398031 w 787314"/>
                      <a:gd name="connsiteY45" fmla="*/ 953012 h 1022266"/>
                      <a:gd name="connsiteX46" fmla="*/ 373183 w 787314"/>
                      <a:gd name="connsiteY46" fmla="*/ 928165 h 1022266"/>
                      <a:gd name="connsiteX47" fmla="*/ 348335 w 787314"/>
                      <a:gd name="connsiteY47" fmla="*/ 886751 h 1022266"/>
                      <a:gd name="connsiteX48" fmla="*/ 323488 w 787314"/>
                      <a:gd name="connsiteY48" fmla="*/ 845338 h 1022266"/>
                      <a:gd name="connsiteX49" fmla="*/ 315205 w 787314"/>
                      <a:gd name="connsiteY49" fmla="*/ 820491 h 1022266"/>
                      <a:gd name="connsiteX50" fmla="*/ 331770 w 787314"/>
                      <a:gd name="connsiteY50" fmla="*/ 770795 h 1022266"/>
                      <a:gd name="connsiteX51" fmla="*/ 323488 w 787314"/>
                      <a:gd name="connsiteY51" fmla="*/ 654838 h 1022266"/>
                      <a:gd name="connsiteX52" fmla="*/ 315205 w 787314"/>
                      <a:gd name="connsiteY52" fmla="*/ 629991 h 1022266"/>
                      <a:gd name="connsiteX53" fmla="*/ 290357 w 787314"/>
                      <a:gd name="connsiteY53" fmla="*/ 621708 h 1022266"/>
                      <a:gd name="connsiteX54" fmla="*/ 265509 w 787314"/>
                      <a:gd name="connsiteY54" fmla="*/ 605143 h 1022266"/>
                      <a:gd name="connsiteX55" fmla="*/ 224096 w 787314"/>
                      <a:gd name="connsiteY55" fmla="*/ 547165 h 1022266"/>
                      <a:gd name="connsiteX56" fmla="*/ 166118 w 787314"/>
                      <a:gd name="connsiteY56" fmla="*/ 563730 h 1022266"/>
                      <a:gd name="connsiteX57" fmla="*/ 116422 w 787314"/>
                      <a:gd name="connsiteY57" fmla="*/ 572012 h 1022266"/>
                      <a:gd name="connsiteX58" fmla="*/ 75009 w 787314"/>
                      <a:gd name="connsiteY58" fmla="*/ 547165 h 1022266"/>
                      <a:gd name="connsiteX59" fmla="*/ 66727 w 787314"/>
                      <a:gd name="connsiteY59" fmla="*/ 522317 h 1022266"/>
                      <a:gd name="connsiteX60" fmla="*/ 41879 w 787314"/>
                      <a:gd name="connsiteY60" fmla="*/ 381512 h 1022266"/>
                      <a:gd name="connsiteX61" fmla="*/ 25314 w 787314"/>
                      <a:gd name="connsiteY61" fmla="*/ 331817 h 1022266"/>
                      <a:gd name="connsiteX62" fmla="*/ 8748 w 787314"/>
                      <a:gd name="connsiteY62" fmla="*/ 315251 h 1022266"/>
                      <a:gd name="connsiteX63" fmla="*/ 8748 w 787314"/>
                      <a:gd name="connsiteY63" fmla="*/ 265556 h 1022266"/>
                      <a:gd name="connsiteX64" fmla="*/ 33596 w 787314"/>
                      <a:gd name="connsiteY64" fmla="*/ 257273 h 1022266"/>
                      <a:gd name="connsiteX65" fmla="*/ 50162 w 787314"/>
                      <a:gd name="connsiteY65" fmla="*/ 240708 h 1022266"/>
                      <a:gd name="connsiteX66" fmla="*/ 66727 w 787314"/>
                      <a:gd name="connsiteY66" fmla="*/ 191012 h 1022266"/>
                      <a:gd name="connsiteX67" fmla="*/ 83292 w 787314"/>
                      <a:gd name="connsiteY67" fmla="*/ 91621 h 1022266"/>
                      <a:gd name="connsiteX68" fmla="*/ 99857 w 787314"/>
                      <a:gd name="connsiteY68" fmla="*/ 66773 h 1022266"/>
                      <a:gd name="connsiteX69" fmla="*/ 108140 w 787314"/>
                      <a:gd name="connsiteY69" fmla="*/ 41925 h 1022266"/>
                      <a:gd name="connsiteX70" fmla="*/ 141270 w 787314"/>
                      <a:gd name="connsiteY70" fmla="*/ 512 h 1022266"/>
                      <a:gd name="connsiteX71" fmla="*/ 124705 w 787314"/>
                      <a:gd name="connsiteY71" fmla="*/ 17078 h 102226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</a:cxnLst>
                    <a:rect l="l" t="t" r="r" b="b"/>
                    <a:pathLst>
                      <a:path w="787314" h="1022266">
                        <a:moveTo>
                          <a:pt x="124705" y="17078"/>
                        </a:moveTo>
                        <a:lnTo>
                          <a:pt x="124705" y="17078"/>
                        </a:lnTo>
                        <a:cubicBezTo>
                          <a:pt x="155075" y="19839"/>
                          <a:pt x="186668" y="16392"/>
                          <a:pt x="215814" y="25360"/>
                        </a:cubicBezTo>
                        <a:cubicBezTo>
                          <a:pt x="225328" y="28287"/>
                          <a:pt x="228336" y="41111"/>
                          <a:pt x="232379" y="50208"/>
                        </a:cubicBezTo>
                        <a:cubicBezTo>
                          <a:pt x="239471" y="66164"/>
                          <a:pt x="243422" y="83339"/>
                          <a:pt x="248944" y="99904"/>
                        </a:cubicBezTo>
                        <a:cubicBezTo>
                          <a:pt x="252092" y="109348"/>
                          <a:pt x="264695" y="112426"/>
                          <a:pt x="273792" y="116469"/>
                        </a:cubicBezTo>
                        <a:cubicBezTo>
                          <a:pt x="289748" y="123561"/>
                          <a:pt x="323488" y="133034"/>
                          <a:pt x="323488" y="133034"/>
                        </a:cubicBezTo>
                        <a:cubicBezTo>
                          <a:pt x="328944" y="149403"/>
                          <a:pt x="333738" y="171053"/>
                          <a:pt x="348335" y="182730"/>
                        </a:cubicBezTo>
                        <a:cubicBezTo>
                          <a:pt x="355153" y="188184"/>
                          <a:pt x="364900" y="188251"/>
                          <a:pt x="373183" y="191012"/>
                        </a:cubicBezTo>
                        <a:cubicBezTo>
                          <a:pt x="389748" y="188251"/>
                          <a:pt x="408298" y="191062"/>
                          <a:pt x="422879" y="182730"/>
                        </a:cubicBezTo>
                        <a:cubicBezTo>
                          <a:pt x="430459" y="178398"/>
                          <a:pt x="428764" y="166277"/>
                          <a:pt x="431162" y="157882"/>
                        </a:cubicBezTo>
                        <a:cubicBezTo>
                          <a:pt x="434289" y="146936"/>
                          <a:pt x="433130" y="134223"/>
                          <a:pt x="439444" y="124751"/>
                        </a:cubicBezTo>
                        <a:cubicBezTo>
                          <a:pt x="450694" y="107876"/>
                          <a:pt x="504186" y="94888"/>
                          <a:pt x="513988" y="91621"/>
                        </a:cubicBezTo>
                        <a:lnTo>
                          <a:pt x="538835" y="83338"/>
                        </a:lnTo>
                        <a:cubicBezTo>
                          <a:pt x="578029" y="88237"/>
                          <a:pt x="603098" y="81340"/>
                          <a:pt x="629944" y="108186"/>
                        </a:cubicBezTo>
                        <a:cubicBezTo>
                          <a:pt x="636983" y="115225"/>
                          <a:pt x="640987" y="124751"/>
                          <a:pt x="646509" y="133034"/>
                        </a:cubicBezTo>
                        <a:cubicBezTo>
                          <a:pt x="631400" y="178360"/>
                          <a:pt x="641848" y="180919"/>
                          <a:pt x="605096" y="199295"/>
                        </a:cubicBezTo>
                        <a:cubicBezTo>
                          <a:pt x="597287" y="203200"/>
                          <a:pt x="588531" y="204817"/>
                          <a:pt x="580248" y="207578"/>
                        </a:cubicBezTo>
                        <a:cubicBezTo>
                          <a:pt x="560535" y="266717"/>
                          <a:pt x="553997" y="242744"/>
                          <a:pt x="580248" y="282121"/>
                        </a:cubicBezTo>
                        <a:cubicBezTo>
                          <a:pt x="583009" y="301447"/>
                          <a:pt x="580453" y="322327"/>
                          <a:pt x="588531" y="340099"/>
                        </a:cubicBezTo>
                        <a:cubicBezTo>
                          <a:pt x="594994" y="354317"/>
                          <a:pt x="621662" y="373230"/>
                          <a:pt x="621662" y="373230"/>
                        </a:cubicBezTo>
                        <a:cubicBezTo>
                          <a:pt x="624423" y="381513"/>
                          <a:pt x="626040" y="390269"/>
                          <a:pt x="629944" y="398078"/>
                        </a:cubicBezTo>
                        <a:cubicBezTo>
                          <a:pt x="637119" y="412428"/>
                          <a:pt x="650236" y="429219"/>
                          <a:pt x="663075" y="439491"/>
                        </a:cubicBezTo>
                        <a:cubicBezTo>
                          <a:pt x="683447" y="455789"/>
                          <a:pt x="689491" y="452626"/>
                          <a:pt x="704488" y="472621"/>
                        </a:cubicBezTo>
                        <a:cubicBezTo>
                          <a:pt x="716433" y="488548"/>
                          <a:pt x="731322" y="503430"/>
                          <a:pt x="737618" y="522317"/>
                        </a:cubicBezTo>
                        <a:cubicBezTo>
                          <a:pt x="757331" y="581456"/>
                          <a:pt x="739655" y="562326"/>
                          <a:pt x="779031" y="588578"/>
                        </a:cubicBezTo>
                        <a:cubicBezTo>
                          <a:pt x="781792" y="602382"/>
                          <a:pt x="787314" y="615913"/>
                          <a:pt x="787314" y="629991"/>
                        </a:cubicBezTo>
                        <a:cubicBezTo>
                          <a:pt x="787314" y="724091"/>
                          <a:pt x="784926" y="685681"/>
                          <a:pt x="770748" y="737665"/>
                        </a:cubicBezTo>
                        <a:cubicBezTo>
                          <a:pt x="742719" y="840438"/>
                          <a:pt x="764966" y="771573"/>
                          <a:pt x="745901" y="828773"/>
                        </a:cubicBezTo>
                        <a:cubicBezTo>
                          <a:pt x="743140" y="859143"/>
                          <a:pt x="744008" y="890064"/>
                          <a:pt x="737618" y="919882"/>
                        </a:cubicBezTo>
                        <a:cubicBezTo>
                          <a:pt x="735532" y="929615"/>
                          <a:pt x="730150" y="940687"/>
                          <a:pt x="721053" y="944730"/>
                        </a:cubicBezTo>
                        <a:cubicBezTo>
                          <a:pt x="703213" y="952659"/>
                          <a:pt x="682401" y="950251"/>
                          <a:pt x="663075" y="953012"/>
                        </a:cubicBezTo>
                        <a:cubicBezTo>
                          <a:pt x="654792" y="950251"/>
                          <a:pt x="643302" y="951834"/>
                          <a:pt x="638227" y="944730"/>
                        </a:cubicBezTo>
                        <a:cubicBezTo>
                          <a:pt x="628078" y="930521"/>
                          <a:pt x="634009" y="907381"/>
                          <a:pt x="621662" y="895034"/>
                        </a:cubicBezTo>
                        <a:lnTo>
                          <a:pt x="605096" y="878469"/>
                        </a:lnTo>
                        <a:cubicBezTo>
                          <a:pt x="602335" y="870186"/>
                          <a:pt x="601306" y="861107"/>
                          <a:pt x="596814" y="853621"/>
                        </a:cubicBezTo>
                        <a:cubicBezTo>
                          <a:pt x="585445" y="834673"/>
                          <a:pt x="574944" y="835288"/>
                          <a:pt x="555401" y="828773"/>
                        </a:cubicBezTo>
                        <a:cubicBezTo>
                          <a:pt x="535777" y="809150"/>
                          <a:pt x="515072" y="790612"/>
                          <a:pt x="505705" y="762512"/>
                        </a:cubicBezTo>
                        <a:cubicBezTo>
                          <a:pt x="485540" y="702018"/>
                          <a:pt x="493375" y="729757"/>
                          <a:pt x="480857" y="679686"/>
                        </a:cubicBezTo>
                        <a:cubicBezTo>
                          <a:pt x="467053" y="682447"/>
                          <a:pt x="451667" y="680984"/>
                          <a:pt x="439444" y="687969"/>
                        </a:cubicBezTo>
                        <a:cubicBezTo>
                          <a:pt x="426222" y="695525"/>
                          <a:pt x="418847" y="724911"/>
                          <a:pt x="414596" y="737665"/>
                        </a:cubicBezTo>
                        <a:cubicBezTo>
                          <a:pt x="430928" y="884641"/>
                          <a:pt x="399310" y="773439"/>
                          <a:pt x="447727" y="828773"/>
                        </a:cubicBezTo>
                        <a:cubicBezTo>
                          <a:pt x="460837" y="843756"/>
                          <a:pt x="480857" y="878469"/>
                          <a:pt x="480857" y="878469"/>
                        </a:cubicBezTo>
                        <a:cubicBezTo>
                          <a:pt x="478096" y="925404"/>
                          <a:pt x="483978" y="973661"/>
                          <a:pt x="472575" y="1019273"/>
                        </a:cubicBezTo>
                        <a:cubicBezTo>
                          <a:pt x="470458" y="1027743"/>
                          <a:pt x="454831" y="1016066"/>
                          <a:pt x="447727" y="1010991"/>
                        </a:cubicBezTo>
                        <a:cubicBezTo>
                          <a:pt x="406736" y="981712"/>
                          <a:pt x="423783" y="983914"/>
                          <a:pt x="398031" y="953012"/>
                        </a:cubicBezTo>
                        <a:cubicBezTo>
                          <a:pt x="390532" y="944014"/>
                          <a:pt x="381466" y="936447"/>
                          <a:pt x="373183" y="928165"/>
                        </a:cubicBezTo>
                        <a:cubicBezTo>
                          <a:pt x="349723" y="857780"/>
                          <a:pt x="382442" y="943595"/>
                          <a:pt x="348335" y="886751"/>
                        </a:cubicBezTo>
                        <a:cubicBezTo>
                          <a:pt x="316076" y="832987"/>
                          <a:pt x="365464" y="887316"/>
                          <a:pt x="323488" y="845338"/>
                        </a:cubicBezTo>
                        <a:cubicBezTo>
                          <a:pt x="320727" y="837056"/>
                          <a:pt x="314241" y="829168"/>
                          <a:pt x="315205" y="820491"/>
                        </a:cubicBezTo>
                        <a:cubicBezTo>
                          <a:pt x="317133" y="803136"/>
                          <a:pt x="331770" y="770795"/>
                          <a:pt x="331770" y="770795"/>
                        </a:cubicBezTo>
                        <a:cubicBezTo>
                          <a:pt x="329009" y="732143"/>
                          <a:pt x="328016" y="693323"/>
                          <a:pt x="323488" y="654838"/>
                        </a:cubicBezTo>
                        <a:cubicBezTo>
                          <a:pt x="322468" y="646167"/>
                          <a:pt x="321378" y="636164"/>
                          <a:pt x="315205" y="629991"/>
                        </a:cubicBezTo>
                        <a:cubicBezTo>
                          <a:pt x="309031" y="623818"/>
                          <a:pt x="298166" y="625613"/>
                          <a:pt x="290357" y="621708"/>
                        </a:cubicBezTo>
                        <a:cubicBezTo>
                          <a:pt x="281453" y="617256"/>
                          <a:pt x="273792" y="610665"/>
                          <a:pt x="265509" y="605143"/>
                        </a:cubicBezTo>
                        <a:cubicBezTo>
                          <a:pt x="246183" y="547164"/>
                          <a:pt x="265509" y="560968"/>
                          <a:pt x="224096" y="547165"/>
                        </a:cubicBezTo>
                        <a:cubicBezTo>
                          <a:pt x="200420" y="555056"/>
                          <a:pt x="192110" y="558532"/>
                          <a:pt x="166118" y="563730"/>
                        </a:cubicBezTo>
                        <a:cubicBezTo>
                          <a:pt x="149650" y="567023"/>
                          <a:pt x="132987" y="569251"/>
                          <a:pt x="116422" y="572012"/>
                        </a:cubicBezTo>
                        <a:cubicBezTo>
                          <a:pt x="96879" y="565498"/>
                          <a:pt x="86378" y="566113"/>
                          <a:pt x="75009" y="547165"/>
                        </a:cubicBezTo>
                        <a:cubicBezTo>
                          <a:pt x="70517" y="539679"/>
                          <a:pt x="69488" y="530600"/>
                          <a:pt x="66727" y="522317"/>
                        </a:cubicBezTo>
                        <a:cubicBezTo>
                          <a:pt x="56864" y="413825"/>
                          <a:pt x="68087" y="460134"/>
                          <a:pt x="41879" y="381512"/>
                        </a:cubicBezTo>
                        <a:lnTo>
                          <a:pt x="25314" y="331817"/>
                        </a:lnTo>
                        <a:cubicBezTo>
                          <a:pt x="22845" y="324408"/>
                          <a:pt x="14270" y="320773"/>
                          <a:pt x="8748" y="315251"/>
                        </a:cubicBezTo>
                        <a:cubicBezTo>
                          <a:pt x="3227" y="298686"/>
                          <a:pt x="-7816" y="282121"/>
                          <a:pt x="8748" y="265556"/>
                        </a:cubicBezTo>
                        <a:cubicBezTo>
                          <a:pt x="14921" y="259382"/>
                          <a:pt x="25313" y="260034"/>
                          <a:pt x="33596" y="257273"/>
                        </a:cubicBezTo>
                        <a:cubicBezTo>
                          <a:pt x="39118" y="251751"/>
                          <a:pt x="46670" y="247693"/>
                          <a:pt x="50162" y="240708"/>
                        </a:cubicBezTo>
                        <a:cubicBezTo>
                          <a:pt x="57971" y="225090"/>
                          <a:pt x="66727" y="191012"/>
                          <a:pt x="66727" y="191012"/>
                        </a:cubicBezTo>
                        <a:cubicBezTo>
                          <a:pt x="69352" y="167386"/>
                          <a:pt x="69415" y="119375"/>
                          <a:pt x="83292" y="91621"/>
                        </a:cubicBezTo>
                        <a:cubicBezTo>
                          <a:pt x="87744" y="82717"/>
                          <a:pt x="95405" y="75677"/>
                          <a:pt x="99857" y="66773"/>
                        </a:cubicBezTo>
                        <a:cubicBezTo>
                          <a:pt x="103762" y="58964"/>
                          <a:pt x="104235" y="49734"/>
                          <a:pt x="108140" y="41925"/>
                        </a:cubicBezTo>
                        <a:cubicBezTo>
                          <a:pt x="114659" y="28887"/>
                          <a:pt x="128946" y="9755"/>
                          <a:pt x="141270" y="512"/>
                        </a:cubicBezTo>
                        <a:cubicBezTo>
                          <a:pt x="146209" y="-3192"/>
                          <a:pt x="127466" y="14317"/>
                          <a:pt x="124705" y="17078"/>
                        </a:cubicBezTo>
                        <a:close/>
                      </a:path>
                    </a:pathLst>
                  </a:custGeom>
                  <a:solidFill>
                    <a:srgbClr val="8CFCB7"/>
                  </a:solidFill>
                  <a:ln>
                    <a:solidFill>
                      <a:schemeClr val="tx1">
                        <a:alpha val="65000"/>
                      </a:schemeClr>
                    </a:solidFill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</xdr:grpSp>
          <xdr:grpSp>
            <xdr:nvGrpSpPr>
              <xdr:cNvPr id="102" name="Textbox1"/>
              <xdr:cNvGrpSpPr/>
            </xdr:nvGrpSpPr>
            <xdr:grpSpPr>
              <a:xfrm>
                <a:off x="1543051" y="833433"/>
                <a:ext cx="952500" cy="566738"/>
                <a:chOff x="3397847" y="8147219"/>
                <a:chExt cx="1299882" cy="594841"/>
              </a:xfrm>
            </xdr:grpSpPr>
            <xdr:sp macro="" textlink="">
              <xdr:nvSpPr>
                <xdr:cNvPr id="100" name="CountryText1"/>
                <xdr:cNvSpPr txBox="1"/>
              </xdr:nvSpPr>
              <xdr:spPr>
                <a:xfrm>
                  <a:off x="3397847" y="8147219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00FF"/>
                      </a:solidFill>
                    </a:rPr>
                    <a:t>Alaska</a:t>
                  </a:r>
                </a:p>
              </xdr:txBody>
            </xdr:sp>
            <xdr:sp macro="" textlink="">
              <xdr:nvSpPr>
                <xdr:cNvPr id="101" name="CountryUnit1"/>
                <xdr:cNvSpPr txBox="1"/>
              </xdr:nvSpPr>
              <xdr:spPr>
                <a:xfrm>
                  <a:off x="3606501" y="846583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00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03" name="Textbox2"/>
              <xdr:cNvGrpSpPr/>
            </xdr:nvGrpSpPr>
            <xdr:grpSpPr>
              <a:xfrm>
                <a:off x="2676526" y="814382"/>
                <a:ext cx="952500" cy="652462"/>
                <a:chOff x="3345853" y="8167216"/>
                <a:chExt cx="1299882" cy="684816"/>
              </a:xfrm>
            </xdr:grpSpPr>
            <xdr:sp macro="" textlink="">
              <xdr:nvSpPr>
                <xdr:cNvPr id="104" name="CountryText2"/>
                <xdr:cNvSpPr txBox="1"/>
              </xdr:nvSpPr>
              <xdr:spPr>
                <a:xfrm>
                  <a:off x="3345853" y="8167216"/>
                  <a:ext cx="1299882" cy="444887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00FF"/>
                      </a:solidFill>
                    </a:rPr>
                    <a:t>Northwest Territory</a:t>
                  </a:r>
                </a:p>
              </xdr:txBody>
            </xdr:sp>
            <xdr:sp macro="" textlink="">
              <xdr:nvSpPr>
                <xdr:cNvPr id="105" name="CountryUnit2"/>
                <xdr:cNvSpPr txBox="1"/>
              </xdr:nvSpPr>
              <xdr:spPr>
                <a:xfrm>
                  <a:off x="3671495" y="8575807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00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06" name="Textbox3"/>
              <xdr:cNvGrpSpPr/>
            </xdr:nvGrpSpPr>
            <xdr:grpSpPr>
              <a:xfrm>
                <a:off x="4819651" y="433386"/>
                <a:ext cx="952500" cy="576257"/>
                <a:chOff x="3436844" y="8177216"/>
                <a:chExt cx="1299882" cy="604832"/>
              </a:xfrm>
            </xdr:grpSpPr>
            <xdr:sp macro="" textlink="">
              <xdr:nvSpPr>
                <xdr:cNvPr id="107" name="CountryText3"/>
                <xdr:cNvSpPr txBox="1"/>
              </xdr:nvSpPr>
              <xdr:spPr>
                <a:xfrm>
                  <a:off x="3436844" y="8177216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0000"/>
                      </a:solidFill>
                    </a:rPr>
                    <a:t>Greenland</a:t>
                  </a:r>
                </a:p>
              </xdr:txBody>
            </xdr:sp>
            <xdr:sp macro="" textlink="">
              <xdr:nvSpPr>
                <xdr:cNvPr id="108" name="CountryUnit3"/>
                <xdr:cNvSpPr txBox="1"/>
              </xdr:nvSpPr>
              <xdr:spPr>
                <a:xfrm>
                  <a:off x="3684492" y="8505823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00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10" name="Textbox3"/>
              <xdr:cNvGrpSpPr/>
            </xdr:nvGrpSpPr>
            <xdr:grpSpPr>
              <a:xfrm>
                <a:off x="2486026" y="150018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11" name="CountryText4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0000"/>
                      </a:solidFill>
                    </a:rPr>
                    <a:t>Alberta</a:t>
                  </a:r>
                </a:p>
              </xdr:txBody>
            </xdr:sp>
            <xdr:sp macro="" textlink="">
              <xdr:nvSpPr>
                <xdr:cNvPr id="112" name="CountryUnit4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00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13" name="Textbox3"/>
              <xdr:cNvGrpSpPr/>
            </xdr:nvGrpSpPr>
            <xdr:grpSpPr>
              <a:xfrm>
                <a:off x="3314701" y="1738315"/>
                <a:ext cx="952500" cy="490538"/>
                <a:chOff x="3306856" y="8267188"/>
                <a:chExt cx="1299882" cy="514862"/>
              </a:xfrm>
            </xdr:grpSpPr>
            <xdr:sp macro="" textlink="">
              <xdr:nvSpPr>
                <xdr:cNvPr id="114" name="CountryText5"/>
                <xdr:cNvSpPr txBox="1"/>
              </xdr:nvSpPr>
              <xdr:spPr>
                <a:xfrm>
                  <a:off x="3306856" y="8267188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FFFF"/>
                      </a:solidFill>
                    </a:rPr>
                    <a:t>Ontario</a:t>
                  </a:r>
                </a:p>
              </xdr:txBody>
            </xdr:sp>
            <xdr:sp macro="" textlink="">
              <xdr:nvSpPr>
                <xdr:cNvPr id="115" name="CountryUnit5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FF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16" name="Textbox3"/>
              <xdr:cNvGrpSpPr/>
            </xdr:nvGrpSpPr>
            <xdr:grpSpPr>
              <a:xfrm>
                <a:off x="4133851" y="161448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17" name="CountryText6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FF00"/>
                      </a:solidFill>
                    </a:rPr>
                    <a:t>Quebec</a:t>
                  </a:r>
                </a:p>
              </xdr:txBody>
            </xdr:sp>
            <xdr:sp macro="" textlink="">
              <xdr:nvSpPr>
                <xdr:cNvPr id="118" name="CountryUnit6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FF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19" name="Textbox3"/>
              <xdr:cNvGrpSpPr/>
            </xdr:nvGrpSpPr>
            <xdr:grpSpPr>
              <a:xfrm>
                <a:off x="2457451" y="2262186"/>
                <a:ext cx="952500" cy="776288"/>
                <a:chOff x="3371850" y="8177212"/>
                <a:chExt cx="1299882" cy="814782"/>
              </a:xfrm>
            </xdr:grpSpPr>
            <xdr:sp macro="" textlink="">
              <xdr:nvSpPr>
                <xdr:cNvPr id="120" name="CountryText7"/>
                <xdr:cNvSpPr txBox="1"/>
              </xdr:nvSpPr>
              <xdr:spPr>
                <a:xfrm>
                  <a:off x="3371850" y="8177212"/>
                  <a:ext cx="1299882" cy="494869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FFFF"/>
                      </a:solidFill>
                    </a:rPr>
                    <a:t>Western United States</a:t>
                  </a:r>
                </a:p>
              </xdr:txBody>
            </xdr:sp>
            <xdr:sp macro="" textlink="">
              <xdr:nvSpPr>
                <xdr:cNvPr id="121" name="CountryUnit7"/>
                <xdr:cNvSpPr txBox="1"/>
              </xdr:nvSpPr>
              <xdr:spPr>
                <a:xfrm>
                  <a:off x="3736490" y="8715769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FF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22" name="Textbox3"/>
              <xdr:cNvGrpSpPr/>
            </xdr:nvGrpSpPr>
            <xdr:grpSpPr>
              <a:xfrm>
                <a:off x="3552826" y="2481258"/>
                <a:ext cx="952500" cy="709613"/>
                <a:chOff x="3384849" y="8097233"/>
                <a:chExt cx="1299882" cy="744801"/>
              </a:xfrm>
            </xdr:grpSpPr>
            <xdr:sp macro="" textlink="">
              <xdr:nvSpPr>
                <xdr:cNvPr id="123" name="CountryText8"/>
                <xdr:cNvSpPr txBox="1"/>
              </xdr:nvSpPr>
              <xdr:spPr>
                <a:xfrm>
                  <a:off x="3384849" y="8097233"/>
                  <a:ext cx="1299882" cy="574851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FF00"/>
                      </a:solidFill>
                    </a:rPr>
                    <a:t>Eastern United States</a:t>
                  </a:r>
                </a:p>
              </xdr:txBody>
            </xdr:sp>
            <xdr:sp macro="" textlink="">
              <xdr:nvSpPr>
                <xdr:cNvPr id="124" name="CountryUnit8"/>
                <xdr:cNvSpPr txBox="1"/>
              </xdr:nvSpPr>
              <xdr:spPr>
                <a:xfrm>
                  <a:off x="3528509" y="8565809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FF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25" name="Textbox3"/>
              <xdr:cNvGrpSpPr/>
            </xdr:nvGrpSpPr>
            <xdr:grpSpPr>
              <a:xfrm>
                <a:off x="2705101" y="3195646"/>
                <a:ext cx="952500" cy="681038"/>
                <a:chOff x="3124872" y="8067242"/>
                <a:chExt cx="1299882" cy="714808"/>
              </a:xfrm>
            </xdr:grpSpPr>
            <xdr:sp macro="" textlink="">
              <xdr:nvSpPr>
                <xdr:cNvPr id="126" name="CountryText9"/>
                <xdr:cNvSpPr txBox="1"/>
              </xdr:nvSpPr>
              <xdr:spPr>
                <a:xfrm>
                  <a:off x="3124872" y="8067242"/>
                  <a:ext cx="1299882" cy="53485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0000"/>
                      </a:solidFill>
                    </a:rPr>
                    <a:t>Central America</a:t>
                  </a:r>
                </a:p>
              </xdr:txBody>
            </xdr:sp>
            <xdr:sp macro="" textlink="">
              <xdr:nvSpPr>
                <xdr:cNvPr id="127" name="CountryUnit9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00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28" name="Textbox3"/>
              <xdr:cNvGrpSpPr/>
            </xdr:nvGrpSpPr>
            <xdr:grpSpPr>
              <a:xfrm>
                <a:off x="3581400" y="3895725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29" name="CountryText10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00FF"/>
                      </a:solidFill>
                    </a:rPr>
                    <a:t>Venezuela</a:t>
                  </a:r>
                </a:p>
              </xdr:txBody>
            </xdr:sp>
            <xdr:sp macro="" textlink="">
              <xdr:nvSpPr>
                <xdr:cNvPr id="130" name="CountryUnit10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00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31" name="Textbox3"/>
              <xdr:cNvGrpSpPr/>
            </xdr:nvGrpSpPr>
            <xdr:grpSpPr>
              <a:xfrm>
                <a:off x="4362450" y="4629150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32" name="CountryText12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0000"/>
                      </a:solidFill>
                    </a:rPr>
                    <a:t>Brazil</a:t>
                  </a:r>
                </a:p>
              </xdr:txBody>
            </xdr:sp>
            <xdr:sp macro="" textlink="">
              <xdr:nvSpPr>
                <xdr:cNvPr id="133" name="CountryUnit12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00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37" name="Textbox3"/>
              <xdr:cNvGrpSpPr/>
            </xdr:nvGrpSpPr>
            <xdr:grpSpPr>
              <a:xfrm>
                <a:off x="3362325" y="4695822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38" name="CountryText11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00FF"/>
                      </a:solidFill>
                    </a:rPr>
                    <a:t>Peru</a:t>
                  </a:r>
                </a:p>
              </xdr:txBody>
            </xdr:sp>
            <xdr:sp macro="" textlink="">
              <xdr:nvSpPr>
                <xdr:cNvPr id="139" name="CountryUnit11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00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40" name="Textbox3"/>
              <xdr:cNvGrpSpPr/>
            </xdr:nvGrpSpPr>
            <xdr:grpSpPr>
              <a:xfrm>
                <a:off x="3829050" y="5724522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41" name="CountryText13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0000"/>
                      </a:solidFill>
                    </a:rPr>
                    <a:t>Argentina</a:t>
                  </a:r>
                </a:p>
              </xdr:txBody>
            </xdr:sp>
            <xdr:sp macro="" textlink="">
              <xdr:nvSpPr>
                <xdr:cNvPr id="142" name="CountryUnit13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00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43" name="Textbox3"/>
              <xdr:cNvGrpSpPr/>
            </xdr:nvGrpSpPr>
            <xdr:grpSpPr>
              <a:xfrm>
                <a:off x="5734050" y="1190622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44" name="CountryText14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00FF"/>
                      </a:solidFill>
                    </a:rPr>
                    <a:t>Iceland</a:t>
                  </a:r>
                </a:p>
              </xdr:txBody>
            </xdr:sp>
            <xdr:sp macro="" textlink="">
              <xdr:nvSpPr>
                <xdr:cNvPr id="145" name="CountryUnit14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00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46" name="Textbox3"/>
              <xdr:cNvGrpSpPr/>
            </xdr:nvGrpSpPr>
            <xdr:grpSpPr>
              <a:xfrm>
                <a:off x="5467350" y="201929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47" name="CountryText17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0000"/>
                      </a:solidFill>
                    </a:rPr>
                    <a:t>Great Britain</a:t>
                  </a:r>
                </a:p>
              </xdr:txBody>
            </xdr:sp>
            <xdr:sp macro="" textlink="">
              <xdr:nvSpPr>
                <xdr:cNvPr id="148" name="CountryUnit17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00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49" name="Textbox3"/>
              <xdr:cNvGrpSpPr/>
            </xdr:nvGrpSpPr>
            <xdr:grpSpPr>
              <a:xfrm>
                <a:off x="6905625" y="1142997"/>
                <a:ext cx="952500" cy="576263"/>
                <a:chOff x="3631826" y="8177212"/>
                <a:chExt cx="1299882" cy="604838"/>
              </a:xfrm>
            </xdr:grpSpPr>
            <xdr:sp macro="" textlink="">
              <xdr:nvSpPr>
                <xdr:cNvPr id="150" name="CountryText15"/>
                <xdr:cNvSpPr txBox="1"/>
              </xdr:nvSpPr>
              <xdr:spPr>
                <a:xfrm>
                  <a:off x="3631826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00FF"/>
                      </a:solidFill>
                    </a:rPr>
                    <a:t>Scandinavia</a:t>
                  </a:r>
                </a:p>
              </xdr:txBody>
            </xdr:sp>
            <xdr:sp macro="" textlink="">
              <xdr:nvSpPr>
                <xdr:cNvPr id="151" name="CountryUnit15"/>
                <xdr:cNvSpPr txBox="1"/>
              </xdr:nvSpPr>
              <xdr:spPr>
                <a:xfrm>
                  <a:off x="3879476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00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52" name="Textbox3"/>
              <xdr:cNvGrpSpPr/>
            </xdr:nvGrpSpPr>
            <xdr:grpSpPr>
              <a:xfrm>
                <a:off x="7705725" y="1600206"/>
                <a:ext cx="952500" cy="690564"/>
                <a:chOff x="3332854" y="7877293"/>
                <a:chExt cx="1299882" cy="724806"/>
              </a:xfrm>
            </xdr:grpSpPr>
            <xdr:sp macro="" textlink="">
              <xdr:nvSpPr>
                <xdr:cNvPr id="153" name="CountryText16"/>
                <xdr:cNvSpPr txBox="1"/>
              </xdr:nvSpPr>
              <xdr:spPr>
                <a:xfrm>
                  <a:off x="3332854" y="7877293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0000"/>
                      </a:solidFill>
                    </a:rPr>
                    <a:t>Ukraine</a:t>
                  </a:r>
                </a:p>
              </xdr:txBody>
            </xdr:sp>
            <xdr:sp macro="" textlink="">
              <xdr:nvSpPr>
                <xdr:cNvPr id="154" name="CountryUnit16"/>
                <xdr:cNvSpPr txBox="1"/>
              </xdr:nvSpPr>
              <xdr:spPr>
                <a:xfrm>
                  <a:off x="3567504" y="8325874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00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55" name="Textbox3"/>
              <xdr:cNvGrpSpPr/>
            </xdr:nvGrpSpPr>
            <xdr:grpSpPr>
              <a:xfrm>
                <a:off x="6477000" y="2152650"/>
                <a:ext cx="952500" cy="766763"/>
                <a:chOff x="3371850" y="8177212"/>
                <a:chExt cx="1299882" cy="804784"/>
              </a:xfrm>
            </xdr:grpSpPr>
            <xdr:sp macro="" textlink="">
              <xdr:nvSpPr>
                <xdr:cNvPr id="156" name="CountryText18"/>
                <xdr:cNvSpPr txBox="1"/>
              </xdr:nvSpPr>
              <xdr:spPr>
                <a:xfrm>
                  <a:off x="3371850" y="8177212"/>
                  <a:ext cx="1299882" cy="649825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FFFF"/>
                      </a:solidFill>
                    </a:rPr>
                    <a:t>Northern Europe</a:t>
                  </a:r>
                </a:p>
              </xdr:txBody>
            </xdr:sp>
            <xdr:sp macro="" textlink="">
              <xdr:nvSpPr>
                <xdr:cNvPr id="157" name="CountryUnit18"/>
                <xdr:cNvSpPr txBox="1"/>
              </xdr:nvSpPr>
              <xdr:spPr>
                <a:xfrm>
                  <a:off x="3671496" y="8705771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FF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58" name="Textbox3"/>
              <xdr:cNvGrpSpPr/>
            </xdr:nvGrpSpPr>
            <xdr:grpSpPr>
              <a:xfrm>
                <a:off x="5695950" y="3028950"/>
                <a:ext cx="952500" cy="766763"/>
                <a:chOff x="3371850" y="8177212"/>
                <a:chExt cx="1299882" cy="804784"/>
              </a:xfrm>
            </xdr:grpSpPr>
            <xdr:sp macro="" textlink="">
              <xdr:nvSpPr>
                <xdr:cNvPr id="159" name="CountryText19"/>
                <xdr:cNvSpPr txBox="1"/>
              </xdr:nvSpPr>
              <xdr:spPr>
                <a:xfrm>
                  <a:off x="3371850" y="8177212"/>
                  <a:ext cx="1299882" cy="629831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FF00"/>
                      </a:solidFill>
                    </a:rPr>
                    <a:t>Western Europe</a:t>
                  </a:r>
                </a:p>
              </xdr:txBody>
            </xdr:sp>
            <xdr:sp macro="" textlink="">
              <xdr:nvSpPr>
                <xdr:cNvPr id="160" name="CountryUnit19"/>
                <xdr:cNvSpPr txBox="1"/>
              </xdr:nvSpPr>
              <xdr:spPr>
                <a:xfrm>
                  <a:off x="3658497" y="8705771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FF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61" name="Textbox3"/>
              <xdr:cNvGrpSpPr/>
            </xdr:nvGrpSpPr>
            <xdr:grpSpPr>
              <a:xfrm>
                <a:off x="6677025" y="3028948"/>
                <a:ext cx="952500" cy="700088"/>
                <a:chOff x="3371850" y="8177212"/>
                <a:chExt cx="1299882" cy="734803"/>
              </a:xfrm>
            </xdr:grpSpPr>
            <xdr:sp macro="" textlink="">
              <xdr:nvSpPr>
                <xdr:cNvPr id="162" name="CountryText20"/>
                <xdr:cNvSpPr txBox="1"/>
              </xdr:nvSpPr>
              <xdr:spPr>
                <a:xfrm>
                  <a:off x="3371850" y="8177212"/>
                  <a:ext cx="1299882" cy="539858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FFFF"/>
                      </a:solidFill>
                    </a:rPr>
                    <a:t>Southern Europe</a:t>
                  </a:r>
                </a:p>
              </xdr:txBody>
            </xdr:sp>
            <xdr:sp macro="" textlink="">
              <xdr:nvSpPr>
                <xdr:cNvPr id="163" name="CountryUnit20"/>
                <xdr:cNvSpPr txBox="1"/>
              </xdr:nvSpPr>
              <xdr:spPr>
                <a:xfrm>
                  <a:off x="3892476" y="8635790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FF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64" name="Textbox3"/>
              <xdr:cNvGrpSpPr/>
            </xdr:nvGrpSpPr>
            <xdr:grpSpPr>
              <a:xfrm>
                <a:off x="6010275" y="430529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65" name="CountryText21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00FF"/>
                      </a:solidFill>
                    </a:rPr>
                    <a:t>North Africa</a:t>
                  </a:r>
                </a:p>
              </xdr:txBody>
            </xdr:sp>
            <xdr:sp macro="" textlink="">
              <xdr:nvSpPr>
                <xdr:cNvPr id="166" name="CountryUnit21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00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67" name="Textbox3"/>
              <xdr:cNvGrpSpPr/>
            </xdr:nvGrpSpPr>
            <xdr:grpSpPr>
              <a:xfrm>
                <a:off x="6991350" y="3971922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68" name="CountryText22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00FF"/>
                      </a:solidFill>
                    </a:rPr>
                    <a:t>Egypt</a:t>
                  </a:r>
                </a:p>
              </xdr:txBody>
            </xdr:sp>
            <xdr:sp macro="" textlink="">
              <xdr:nvSpPr>
                <xdr:cNvPr id="169" name="CountryUnit22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00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70" name="Textbox3"/>
              <xdr:cNvGrpSpPr/>
            </xdr:nvGrpSpPr>
            <xdr:grpSpPr>
              <a:xfrm>
                <a:off x="7734300" y="483869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71" name="CountryText23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0000"/>
                      </a:solidFill>
                    </a:rPr>
                    <a:t>East Africa</a:t>
                  </a:r>
                </a:p>
              </xdr:txBody>
            </xdr:sp>
            <xdr:sp macro="" textlink="">
              <xdr:nvSpPr>
                <xdr:cNvPr id="172" name="CountryUnit23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00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73" name="Textbox3"/>
              <xdr:cNvGrpSpPr/>
            </xdr:nvGrpSpPr>
            <xdr:grpSpPr>
              <a:xfrm>
                <a:off x="6943725" y="521969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74" name="CountryText24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0000"/>
                      </a:solidFill>
                    </a:rPr>
                    <a:t>Congo</a:t>
                  </a:r>
                </a:p>
              </xdr:txBody>
            </xdr:sp>
            <xdr:sp macro="" textlink="">
              <xdr:nvSpPr>
                <xdr:cNvPr id="175" name="CountryUnit24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00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76" name="Textbox3"/>
              <xdr:cNvGrpSpPr/>
            </xdr:nvGrpSpPr>
            <xdr:grpSpPr>
              <a:xfrm>
                <a:off x="8086725" y="607694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77" name="CountryText26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FF00"/>
                      </a:solidFill>
                    </a:rPr>
                    <a:t>Madagascar</a:t>
                  </a:r>
                </a:p>
              </xdr:txBody>
            </xdr:sp>
            <xdr:sp macro="" textlink="">
              <xdr:nvSpPr>
                <xdr:cNvPr id="178" name="CountryUnit26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FF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79" name="Textbox3"/>
              <xdr:cNvGrpSpPr/>
            </xdr:nvGrpSpPr>
            <xdr:grpSpPr>
              <a:xfrm>
                <a:off x="7086600" y="6200772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80" name="CountryText25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FFFF"/>
                      </a:solidFill>
                    </a:rPr>
                    <a:t>South Africa</a:t>
                  </a:r>
                </a:p>
              </xdr:txBody>
            </xdr:sp>
            <xdr:sp macro="" textlink="">
              <xdr:nvSpPr>
                <xdr:cNvPr id="181" name="CountryUnit25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FF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85" name="Textbox3"/>
              <xdr:cNvGrpSpPr/>
            </xdr:nvGrpSpPr>
            <xdr:grpSpPr>
              <a:xfrm>
                <a:off x="8420100" y="2609850"/>
                <a:ext cx="1100837" cy="609603"/>
                <a:chOff x="3371849" y="8177212"/>
                <a:chExt cx="1502318" cy="639831"/>
              </a:xfrm>
            </xdr:grpSpPr>
            <xdr:sp macro="" textlink="">
              <xdr:nvSpPr>
                <xdr:cNvPr id="186" name="CountryText34"/>
                <xdr:cNvSpPr txBox="1"/>
              </xdr:nvSpPr>
              <xdr:spPr>
                <a:xfrm>
                  <a:off x="3371849" y="8177212"/>
                  <a:ext cx="1502318" cy="321019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FF00"/>
                      </a:solidFill>
                    </a:rPr>
                    <a:t>Afghanistan</a:t>
                  </a:r>
                </a:p>
              </xdr:txBody>
            </xdr:sp>
            <xdr:sp macro="" textlink="">
              <xdr:nvSpPr>
                <xdr:cNvPr id="187" name="CountryUnit34"/>
                <xdr:cNvSpPr txBox="1"/>
              </xdr:nvSpPr>
              <xdr:spPr>
                <a:xfrm>
                  <a:off x="3619498" y="8505825"/>
                  <a:ext cx="675266" cy="31121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FF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88" name="Textbox3"/>
              <xdr:cNvGrpSpPr/>
            </xdr:nvGrpSpPr>
            <xdr:grpSpPr>
              <a:xfrm>
                <a:off x="8801100" y="1485900"/>
                <a:ext cx="1100837" cy="609603"/>
                <a:chOff x="3371849" y="8177212"/>
                <a:chExt cx="1502318" cy="639831"/>
              </a:xfrm>
            </xdr:grpSpPr>
            <xdr:sp macro="" textlink="">
              <xdr:nvSpPr>
                <xdr:cNvPr id="189" name="CountryText27"/>
                <xdr:cNvSpPr txBox="1"/>
              </xdr:nvSpPr>
              <xdr:spPr>
                <a:xfrm>
                  <a:off x="3371849" y="8177212"/>
                  <a:ext cx="1502318" cy="321019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00FF"/>
                      </a:solidFill>
                    </a:rPr>
                    <a:t>Ural</a:t>
                  </a:r>
                </a:p>
              </xdr:txBody>
            </xdr:sp>
            <xdr:sp macro="" textlink="">
              <xdr:nvSpPr>
                <xdr:cNvPr id="190" name="CountryUnit27"/>
                <xdr:cNvSpPr txBox="1"/>
              </xdr:nvSpPr>
              <xdr:spPr>
                <a:xfrm>
                  <a:off x="3619498" y="8505825"/>
                  <a:ext cx="675266" cy="31121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00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91" name="Textbox3"/>
              <xdr:cNvGrpSpPr/>
            </xdr:nvGrpSpPr>
            <xdr:grpSpPr>
              <a:xfrm>
                <a:off x="9277350" y="83819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92" name="CountryText28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00FF"/>
                      </a:solidFill>
                    </a:rPr>
                    <a:t>Siberia</a:t>
                  </a:r>
                </a:p>
              </xdr:txBody>
            </xdr:sp>
            <xdr:sp macro="" textlink="">
              <xdr:nvSpPr>
                <xdr:cNvPr id="193" name="CountryUnit28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00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94" name="Textbox3"/>
              <xdr:cNvGrpSpPr/>
            </xdr:nvGrpSpPr>
            <xdr:grpSpPr>
              <a:xfrm>
                <a:off x="10306050" y="64769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95" name="CountryText29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0000"/>
                      </a:solidFill>
                    </a:rPr>
                    <a:t>Yakutsk</a:t>
                  </a:r>
                </a:p>
              </xdr:txBody>
            </xdr:sp>
            <xdr:sp macro="" textlink="">
              <xdr:nvSpPr>
                <xdr:cNvPr id="196" name="CountryUnit29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00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197" name="Textbox3"/>
              <xdr:cNvGrpSpPr/>
            </xdr:nvGrpSpPr>
            <xdr:grpSpPr>
              <a:xfrm>
                <a:off x="11296650" y="638172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198" name="CountryText30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0000"/>
                      </a:solidFill>
                    </a:rPr>
                    <a:t>Kamchatka</a:t>
                  </a:r>
                </a:p>
              </xdr:txBody>
            </xdr:sp>
            <xdr:sp macro="" textlink="">
              <xdr:nvSpPr>
                <xdr:cNvPr id="199" name="CountryUnit30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00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200" name="Textbox3"/>
              <xdr:cNvGrpSpPr/>
            </xdr:nvGrpSpPr>
            <xdr:grpSpPr>
              <a:xfrm>
                <a:off x="10144125" y="150494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201" name="CountryText31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FFFF"/>
                      </a:solidFill>
                    </a:rPr>
                    <a:t>Irkutsk</a:t>
                  </a:r>
                </a:p>
              </xdr:txBody>
            </xdr:sp>
            <xdr:sp macro="" textlink="">
              <xdr:nvSpPr>
                <xdr:cNvPr id="202" name="CountryUnit31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FF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203" name="Textbox3"/>
              <xdr:cNvGrpSpPr/>
            </xdr:nvGrpSpPr>
            <xdr:grpSpPr>
              <a:xfrm>
                <a:off x="11372850" y="232409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204" name="CountryText33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FFFF"/>
                      </a:solidFill>
                    </a:rPr>
                    <a:t>Japan</a:t>
                  </a:r>
                </a:p>
              </xdr:txBody>
            </xdr:sp>
            <xdr:sp macro="" textlink="">
              <xdr:nvSpPr>
                <xdr:cNvPr id="205" name="CountryUnit33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FF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206" name="Textbox3"/>
              <xdr:cNvGrpSpPr/>
            </xdr:nvGrpSpPr>
            <xdr:grpSpPr>
              <a:xfrm>
                <a:off x="10172700" y="226694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207" name="CountryText32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000" b="1">
                      <a:solidFill>
                        <a:srgbClr val="FFFF00"/>
                      </a:solidFill>
                    </a:rPr>
                    <a:t>Mongolia</a:t>
                  </a:r>
                </a:p>
              </xdr:txBody>
            </xdr:sp>
            <xdr:sp macro="" textlink="">
              <xdr:nvSpPr>
                <xdr:cNvPr id="208" name="CountryUnit32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FF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209" name="Textbox3"/>
              <xdr:cNvGrpSpPr/>
            </xdr:nvGrpSpPr>
            <xdr:grpSpPr>
              <a:xfrm>
                <a:off x="10039350" y="300989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210" name="CountryText35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0000"/>
                      </a:solidFill>
                    </a:rPr>
                    <a:t>China</a:t>
                  </a:r>
                </a:p>
              </xdr:txBody>
            </xdr:sp>
            <xdr:sp macro="" textlink="">
              <xdr:nvSpPr>
                <xdr:cNvPr id="211" name="CountryUnit35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00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212" name="Textbox3"/>
              <xdr:cNvGrpSpPr/>
            </xdr:nvGrpSpPr>
            <xdr:grpSpPr>
              <a:xfrm>
                <a:off x="9220200" y="361949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213" name="CountryText37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FF00"/>
                      </a:solidFill>
                    </a:rPr>
                    <a:t>India</a:t>
                  </a:r>
                </a:p>
              </xdr:txBody>
            </xdr:sp>
            <xdr:sp macro="" textlink="">
              <xdr:nvSpPr>
                <xdr:cNvPr id="214" name="CountryUnit37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FF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215" name="Textbox3"/>
              <xdr:cNvGrpSpPr/>
            </xdr:nvGrpSpPr>
            <xdr:grpSpPr>
              <a:xfrm>
                <a:off x="10106025" y="398144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216" name="CountryText38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0000"/>
                      </a:solidFill>
                    </a:rPr>
                    <a:t>Siam</a:t>
                  </a:r>
                </a:p>
              </xdr:txBody>
            </xdr:sp>
            <xdr:sp macro="" textlink="">
              <xdr:nvSpPr>
                <xdr:cNvPr id="217" name="CountryUnit38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00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218" name="Textbox3"/>
              <xdr:cNvGrpSpPr/>
            </xdr:nvGrpSpPr>
            <xdr:grpSpPr>
              <a:xfrm>
                <a:off x="10163175" y="502919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219" name="CountryText39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00FF"/>
                      </a:solidFill>
                    </a:rPr>
                    <a:t>Indonesia</a:t>
                  </a:r>
                </a:p>
              </xdr:txBody>
            </xdr:sp>
            <xdr:sp macro="" textlink="">
              <xdr:nvSpPr>
                <xdr:cNvPr id="220" name="CountryUnit39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00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221" name="Textbox3"/>
              <xdr:cNvGrpSpPr/>
            </xdr:nvGrpSpPr>
            <xdr:grpSpPr>
              <a:xfrm>
                <a:off x="11182350" y="4743447"/>
                <a:ext cx="952500" cy="576263"/>
                <a:chOff x="3371850" y="8177212"/>
                <a:chExt cx="1299882" cy="604838"/>
              </a:xfrm>
            </xdr:grpSpPr>
            <xdr:sp macro="" textlink="">
              <xdr:nvSpPr>
                <xdr:cNvPr id="222" name="CountryText40"/>
                <xdr:cNvSpPr txBox="1"/>
              </xdr:nvSpPr>
              <xdr:spPr>
                <a:xfrm>
                  <a:off x="3371850" y="8177212"/>
                  <a:ext cx="1299882" cy="284924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0000FF"/>
                      </a:solidFill>
                    </a:rPr>
                    <a:t>New Guinea</a:t>
                  </a:r>
                </a:p>
              </xdr:txBody>
            </xdr:sp>
            <xdr:sp macro="" textlink="">
              <xdr:nvSpPr>
                <xdr:cNvPr id="223" name="CountryUnit40"/>
                <xdr:cNvSpPr txBox="1"/>
              </xdr:nvSpPr>
              <xdr:spPr>
                <a:xfrm>
                  <a:off x="3619500" y="8505825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0000FF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224" name="Textbox3"/>
              <xdr:cNvGrpSpPr/>
            </xdr:nvGrpSpPr>
            <xdr:grpSpPr>
              <a:xfrm>
                <a:off x="10591800" y="5981690"/>
                <a:ext cx="952500" cy="709613"/>
                <a:chOff x="3397848" y="7997260"/>
                <a:chExt cx="1299882" cy="744801"/>
              </a:xfrm>
            </xdr:grpSpPr>
            <xdr:sp macro="" textlink="">
              <xdr:nvSpPr>
                <xdr:cNvPr id="225" name="CountryText41"/>
                <xdr:cNvSpPr txBox="1"/>
              </xdr:nvSpPr>
              <xdr:spPr>
                <a:xfrm>
                  <a:off x="3397848" y="7997260"/>
                  <a:ext cx="1299882" cy="559857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0000"/>
                      </a:solidFill>
                    </a:rPr>
                    <a:t>Western Australia</a:t>
                  </a:r>
                </a:p>
              </xdr:txBody>
            </xdr:sp>
            <xdr:sp macro="" textlink="">
              <xdr:nvSpPr>
                <xdr:cNvPr id="226" name="CountryUnit41"/>
                <xdr:cNvSpPr txBox="1"/>
              </xdr:nvSpPr>
              <xdr:spPr>
                <a:xfrm>
                  <a:off x="3775485" y="8465836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0000"/>
                      </a:solidFill>
                    </a:rPr>
                    <a:t>1</a:t>
                  </a:r>
                </a:p>
              </xdr:txBody>
            </xdr:sp>
          </xdr:grpSp>
          <xdr:grpSp>
            <xdr:nvGrpSpPr>
              <xdr:cNvPr id="227" name="Textbox3"/>
              <xdr:cNvGrpSpPr/>
            </xdr:nvGrpSpPr>
            <xdr:grpSpPr>
              <a:xfrm>
                <a:off x="11449050" y="5600696"/>
                <a:ext cx="952500" cy="881064"/>
                <a:chOff x="3371850" y="8177211"/>
                <a:chExt cx="1299882" cy="924753"/>
              </a:xfrm>
            </xdr:grpSpPr>
            <xdr:sp macro="" textlink="">
              <xdr:nvSpPr>
                <xdr:cNvPr id="228" name="CountryText42"/>
                <xdr:cNvSpPr txBox="1"/>
              </xdr:nvSpPr>
              <xdr:spPr>
                <a:xfrm>
                  <a:off x="3371850" y="8177211"/>
                  <a:ext cx="1299882" cy="559853"/>
                </a:xfrm>
                <a:prstGeom prst="rect">
                  <a:avLst/>
                </a:prstGeom>
                <a:noFill/>
                <a:ln w="9525" cmpd="sng"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000" b="1">
                      <a:solidFill>
                        <a:srgbClr val="FF0000"/>
                      </a:solidFill>
                    </a:rPr>
                    <a:t>Eastern Australia</a:t>
                  </a:r>
                </a:p>
              </xdr:txBody>
            </xdr:sp>
            <xdr:sp macro="" textlink="">
              <xdr:nvSpPr>
                <xdr:cNvPr id="229" name="CountryUnit42"/>
                <xdr:cNvSpPr txBox="1"/>
              </xdr:nvSpPr>
              <xdr:spPr>
                <a:xfrm>
                  <a:off x="3970469" y="8825739"/>
                  <a:ext cx="584274" cy="276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200" b="1">
                      <a:solidFill>
                        <a:srgbClr val="FF0000"/>
                      </a:solidFill>
                    </a:rPr>
                    <a:t>1</a:t>
                  </a:r>
                </a:p>
              </xdr:txBody>
            </xdr:sp>
          </xdr:grpSp>
        </xdr:grpSp>
        <xdr:grpSp>
          <xdr:nvGrpSpPr>
            <xdr:cNvPr id="134" name="Textbox3"/>
            <xdr:cNvGrpSpPr/>
          </xdr:nvGrpSpPr>
          <xdr:grpSpPr>
            <a:xfrm>
              <a:off x="6858000" y="3667126"/>
              <a:ext cx="1100837" cy="628648"/>
              <a:chOff x="3202864" y="8157223"/>
              <a:chExt cx="1502318" cy="659821"/>
            </a:xfrm>
          </xdr:grpSpPr>
          <xdr:sp macro="" textlink="">
            <xdr:nvSpPr>
              <xdr:cNvPr id="135" name="CountryText36"/>
              <xdr:cNvSpPr txBox="1"/>
            </xdr:nvSpPr>
            <xdr:spPr>
              <a:xfrm>
                <a:off x="3202864" y="8157223"/>
                <a:ext cx="1502318" cy="321020"/>
              </a:xfrm>
              <a:prstGeom prst="rect">
                <a:avLst/>
              </a:prstGeom>
              <a:no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000" b="1">
                    <a:solidFill>
                      <a:srgbClr val="FFFF00"/>
                    </a:solidFill>
                  </a:rPr>
                  <a:t>Middle East</a:t>
                </a:r>
              </a:p>
            </xdr:txBody>
          </xdr:sp>
          <xdr:sp macro="" textlink="">
            <xdr:nvSpPr>
              <xdr:cNvPr id="136" name="CountryUnit36"/>
              <xdr:cNvSpPr txBox="1"/>
            </xdr:nvSpPr>
            <xdr:spPr>
              <a:xfrm>
                <a:off x="3619498" y="8505825"/>
                <a:ext cx="675266" cy="3112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200" b="1">
                    <a:solidFill>
                      <a:srgbClr val="FFFF00"/>
                    </a:solidFill>
                  </a:rPr>
                  <a:t>1</a:t>
                </a:r>
              </a:p>
            </xdr:txBody>
          </xdr:sp>
        </xdr:grpSp>
      </xdr:grpSp>
      <xdr:sp macro="" textlink="">
        <xdr:nvSpPr>
          <xdr:cNvPr id="3" name="Datalog"/>
          <xdr:cNvSpPr txBox="1"/>
        </xdr:nvSpPr>
        <xdr:spPr>
          <a:xfrm>
            <a:off x="12658725" y="4019550"/>
            <a:ext cx="3552825" cy="3448050"/>
          </a:xfrm>
          <a:prstGeom prst="rect">
            <a:avLst/>
          </a:prstGeom>
          <a:blipFill>
            <a:blip xmlns:r="http://schemas.openxmlformats.org/officeDocument/2006/relationships" r:embed="rId5"/>
            <a:tile tx="0" ty="0" sx="100000" sy="100000" flip="none" algn="tl"/>
          </a:blipFill>
          <a:ln w="34925" cmpd="sng">
            <a:solidFill>
              <a:schemeClr val="bg2">
                <a:lumMod val="50000"/>
                <a:alpha val="43000"/>
              </a:schemeClr>
            </a:solidFill>
          </a:ln>
          <a:effectLst>
            <a:outerShdw blurRad="152400" dist="38100" dir="2700000" sx="101000" sy="101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Siam has attacked Indonesia!</a:t>
            </a:r>
          </a:p>
          <a:p>
            <a:r>
              <a:rPr lang="en-US" sz="1100"/>
              <a:t>Siam lost 2 men!</a:t>
            </a:r>
          </a:p>
          <a:p>
            <a:r>
              <a:rPr lang="en-US" sz="1100"/>
              <a:t>Indonesia lost 3 men!</a:t>
            </a:r>
          </a:p>
          <a:p>
            <a:r>
              <a:rPr lang="en-US" sz="1100"/>
              <a:t>Blue now controls Indonesia!</a:t>
            </a:r>
          </a:p>
          <a:p>
            <a:r>
              <a:rPr lang="en-US" sz="1100"/>
              <a:t>Blue is moving!</a:t>
            </a:r>
          </a:p>
          <a:p>
            <a:r>
              <a:rPr lang="en-US" sz="1100"/>
              <a:t>It is Aquas turn!</a:t>
            </a:r>
          </a:p>
          <a:p>
            <a:endParaRPr lang="en-US" sz="1100"/>
          </a:p>
          <a:p>
            <a:endParaRPr lang="en-US" sz="1100"/>
          </a:p>
        </xdr:txBody>
      </xdr:sp>
    </xdr:grpSp>
    <xdr:clientData/>
  </xdr:twoCellAnchor>
  <xdr:twoCellAnchor>
    <xdr:from>
      <xdr:col>4</xdr:col>
      <xdr:colOff>590550</xdr:colOff>
      <xdr:row>40</xdr:row>
      <xdr:rowOff>6350</xdr:rowOff>
    </xdr:from>
    <xdr:to>
      <xdr:col>27</xdr:col>
      <xdr:colOff>285750</xdr:colOff>
      <xdr:row>53</xdr:row>
      <xdr:rowOff>111125</xdr:rowOff>
    </xdr:to>
    <xdr:grpSp>
      <xdr:nvGrpSpPr>
        <xdr:cNvPr id="232" name="Card"/>
        <xdr:cNvGrpSpPr/>
      </xdr:nvGrpSpPr>
      <xdr:grpSpPr>
        <a:xfrm>
          <a:off x="3028950" y="7626350"/>
          <a:ext cx="13716000" cy="2581275"/>
          <a:chOff x="2047874" y="1609725"/>
          <a:chExt cx="15068551" cy="2838450"/>
        </a:xfrm>
        <a:scene3d>
          <a:camera prst="perspectiveAbove"/>
          <a:lightRig rig="threePt" dir="t"/>
        </a:scene3d>
      </xdr:grpSpPr>
      <xdr:sp macro="" textlink="">
        <xdr:nvSpPr>
          <xdr:cNvPr id="233" name="Rounded Rectangle 232"/>
          <xdr:cNvSpPr/>
        </xdr:nvSpPr>
        <xdr:spPr>
          <a:xfrm>
            <a:off x="2047874" y="1609725"/>
            <a:ext cx="15068551" cy="2838450"/>
          </a:xfrm>
          <a:prstGeom prst="roundRect">
            <a:avLst/>
          </a:prstGeom>
          <a:noFill/>
          <a:ln w="2540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blipFill>
                  <a:blip xmlns:r="http://schemas.openxmlformats.org/officeDocument/2006/relationships" r:embed="rId4"/>
                  <a:tile tx="0" ty="0" sx="100000" sy="100000" flip="none" algn="tl"/>
                </a:blip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tx1">
                    <a:alpha val="0"/>
                  </a:schemeClr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34" name="Group 233"/>
          <xdr:cNvGrpSpPr/>
        </xdr:nvGrpSpPr>
        <xdr:grpSpPr>
          <a:xfrm>
            <a:off x="2371723" y="1828800"/>
            <a:ext cx="14420851" cy="2419350"/>
            <a:chOff x="2162175" y="1828800"/>
            <a:chExt cx="14420851" cy="2419350"/>
          </a:xfrm>
        </xdr:grpSpPr>
        <xdr:sp macro="" textlink="">
          <xdr:nvSpPr>
            <xdr:cNvPr id="235" name="Card1"/>
            <xdr:cNvSpPr/>
          </xdr:nvSpPr>
          <xdr:spPr>
            <a:xfrm>
              <a:off x="2162175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2000" b="1">
                <a:solidFill>
                  <a:sysClr val="windowText" lastClr="000000"/>
                </a:solidFill>
                <a:latin typeface="Algerian" panose="04020705040A02060702" pitchFamily="82" charset="0"/>
              </a:endParaRPr>
            </a:p>
          </xdr:txBody>
        </xdr:sp>
        <xdr:sp macro="" textlink="">
          <xdr:nvSpPr>
            <xdr:cNvPr id="236" name="Card2"/>
            <xdr:cNvSpPr/>
          </xdr:nvSpPr>
          <xdr:spPr>
            <a:xfrm>
              <a:off x="3779045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237" name="Card3"/>
            <xdr:cNvSpPr/>
          </xdr:nvSpPr>
          <xdr:spPr>
            <a:xfrm>
              <a:off x="5395914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238" name="Card4"/>
            <xdr:cNvSpPr/>
          </xdr:nvSpPr>
          <xdr:spPr>
            <a:xfrm>
              <a:off x="7012783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239" name="Card5"/>
            <xdr:cNvSpPr/>
          </xdr:nvSpPr>
          <xdr:spPr>
            <a:xfrm>
              <a:off x="8629652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240" name="Card6"/>
            <xdr:cNvSpPr/>
          </xdr:nvSpPr>
          <xdr:spPr>
            <a:xfrm>
              <a:off x="10246521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241" name="Card7"/>
            <xdr:cNvSpPr/>
          </xdr:nvSpPr>
          <xdr:spPr>
            <a:xfrm>
              <a:off x="11863390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242" name="Card8"/>
            <xdr:cNvSpPr/>
          </xdr:nvSpPr>
          <xdr:spPr>
            <a:xfrm>
              <a:off x="13480259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243" name="Card9"/>
            <xdr:cNvSpPr/>
          </xdr:nvSpPr>
          <xdr:spPr>
            <a:xfrm>
              <a:off x="15097126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</xdr:grpSp>
    </xdr:grpSp>
    <xdr:clientData/>
  </xdr:twoCellAnchor>
  <xdr:oneCellAnchor>
    <xdr:from>
      <xdr:col>3</xdr:col>
      <xdr:colOff>352425</xdr:colOff>
      <xdr:row>1</xdr:row>
      <xdr:rowOff>95250</xdr:rowOff>
    </xdr:from>
    <xdr:ext cx="13335000" cy="566245"/>
    <xdr:sp macro="[0]!Macro2" textlink="" fLocksText="0">
      <xdr:nvSpPr>
        <xdr:cNvPr id="244" name="TurnBox"/>
        <xdr:cNvSpPr txBox="1"/>
      </xdr:nvSpPr>
      <xdr:spPr>
        <a:xfrm>
          <a:off x="2181225" y="285750"/>
          <a:ext cx="13335000" cy="566245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  <a:scene3d>
            <a:camera prst="perspectiveFront"/>
            <a:lightRig rig="threePt" dir="t"/>
          </a:scene3d>
        </a:bodyPr>
        <a:lstStyle/>
        <a:p>
          <a:pPr algn="ctr"/>
          <a:r>
            <a:rPr lang="en-US" sz="2800" b="1">
              <a:ln w="12700" cap="rnd" cmpd="dbl">
                <a:solidFill>
                  <a:schemeClr val="tx1"/>
                </a:solidFill>
                <a:bevel/>
              </a:ln>
              <a:solidFill>
                <a:srgbClr val="00000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  <a:reflection blurRad="6350" stA="55000" endA="300" endPos="45500" dir="5400000" sy="-100000" algn="bl" rotWithShape="0"/>
              </a:effectLst>
              <a:latin typeface="Algerian" panose="04020705040A02060702" pitchFamily="82" charset="0"/>
              <a:cs typeface="Aharoni" panose="02010803020104030203" pitchFamily="2" charset="-79"/>
            </a:rPr>
            <a:t>Waiting on everyone to place their units</a:t>
          </a:r>
          <a:endParaRPr lang="en-US" sz="2800" b="1">
            <a:ln w="12700" cap="rnd" cmpd="dbl">
              <a:solidFill>
                <a:schemeClr val="tx1"/>
              </a:solidFill>
              <a:beve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  <a:reflection blurRad="6350" stA="55000" endA="300" endPos="45500" dir="5400000" sy="-100000" algn="bl" rotWithShape="0"/>
            </a:effectLst>
            <a:latin typeface="Algerian" panose="04020705040A02060702" pitchFamily="82" charset="0"/>
            <a:cs typeface="Aharoni" panose="02010803020104030203" pitchFamily="2" charset="-79"/>
          </a:endParaRPr>
        </a:p>
      </xdr:txBody>
    </xdr:sp>
    <xdr:clientData/>
  </xdr:oneCellAnchor>
  <xdr:twoCellAnchor>
    <xdr:from>
      <xdr:col>32</xdr:col>
      <xdr:colOff>57150</xdr:colOff>
      <xdr:row>6</xdr:row>
      <xdr:rowOff>114300</xdr:rowOff>
    </xdr:from>
    <xdr:to>
      <xdr:col>34</xdr:col>
      <xdr:colOff>33338</xdr:colOff>
      <xdr:row>12</xdr:row>
      <xdr:rowOff>123825</xdr:rowOff>
    </xdr:to>
    <xdr:grpSp>
      <xdr:nvGrpSpPr>
        <xdr:cNvPr id="245" name="DiceAttack1"/>
        <xdr:cNvGrpSpPr/>
      </xdr:nvGrpSpPr>
      <xdr:grpSpPr>
        <a:xfrm>
          <a:off x="19564350" y="1257300"/>
          <a:ext cx="1195388" cy="1152525"/>
          <a:chOff x="10239741" y="866775"/>
          <a:chExt cx="1197219" cy="1152525"/>
        </a:xfrm>
      </xdr:grpSpPr>
      <xdr:sp macro="[1]!Group4_Click" textlink="">
        <xdr:nvSpPr>
          <xdr:cNvPr id="246" name="Rounded Rectangle 245"/>
          <xdr:cNvSpPr/>
        </xdr:nvSpPr>
        <xdr:spPr>
          <a:xfrm>
            <a:off x="10239741" y="866775"/>
            <a:ext cx="1197219" cy="1152525"/>
          </a:xfrm>
          <a:prstGeom prst="roundRect">
            <a:avLst/>
          </a:prstGeom>
          <a:ln>
            <a:solidFill>
              <a:schemeClr val="accent6">
                <a:shade val="95000"/>
                <a:satMod val="105000"/>
                <a:alpha val="0"/>
              </a:schemeClr>
            </a:solidFill>
          </a:ln>
          <a:scene3d>
            <a:camera prst="orthographicFront"/>
            <a:lightRig rig="threePt" dir="t"/>
          </a:scene3d>
          <a:sp3d extrusionH="12700" contourW="19050">
            <a:bevelT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endParaRPr lang="en-US" sz="8000" b="0" i="0" u="none" strike="noStrike">
              <a:solidFill>
                <a:srgbClr val="000000"/>
              </a:solidFill>
              <a:latin typeface="Calibri"/>
            </a:endParaRPr>
          </a:p>
        </xdr:txBody>
      </xdr:sp>
      <xdr:grpSp>
        <xdr:nvGrpSpPr>
          <xdr:cNvPr id="247" name="Group 246"/>
          <xdr:cNvGrpSpPr/>
        </xdr:nvGrpSpPr>
        <xdr:grpSpPr>
          <a:xfrm>
            <a:off x="10351045" y="950668"/>
            <a:ext cx="986269" cy="969718"/>
            <a:chOff x="10349581" y="950668"/>
            <a:chExt cx="986269" cy="969718"/>
          </a:xfrm>
        </xdr:grpSpPr>
        <xdr:sp macro="" textlink="">
          <xdr:nvSpPr>
            <xdr:cNvPr id="248" name="Die 9"/>
            <xdr:cNvSpPr/>
          </xdr:nvSpPr>
          <xdr:spPr>
            <a:xfrm>
              <a:off x="11118240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49" name="Die 5"/>
            <xdr:cNvSpPr/>
          </xdr:nvSpPr>
          <xdr:spPr>
            <a:xfrm>
              <a:off x="10729913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50" name="Die 8"/>
            <xdr:cNvSpPr/>
          </xdr:nvSpPr>
          <xdr:spPr>
            <a:xfrm>
              <a:off x="10729913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51" name="Die 6"/>
            <xdr:cNvSpPr/>
          </xdr:nvSpPr>
          <xdr:spPr>
            <a:xfrm>
              <a:off x="11118240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52" name="Die 4"/>
            <xdr:cNvSpPr/>
          </xdr:nvSpPr>
          <xdr:spPr>
            <a:xfrm>
              <a:off x="10349581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53" name="Die 2"/>
            <xdr:cNvSpPr/>
          </xdr:nvSpPr>
          <xdr:spPr>
            <a:xfrm>
              <a:off x="10729913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54" name="Die 7"/>
            <xdr:cNvSpPr/>
          </xdr:nvSpPr>
          <xdr:spPr>
            <a:xfrm>
              <a:off x="10349581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55" name="Die 1"/>
            <xdr:cNvSpPr/>
          </xdr:nvSpPr>
          <xdr:spPr>
            <a:xfrm>
              <a:off x="10349581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56" name="Die 3"/>
            <xdr:cNvSpPr/>
          </xdr:nvSpPr>
          <xdr:spPr>
            <a:xfrm>
              <a:off x="11116775" y="950668"/>
              <a:ext cx="219075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36</xdr:col>
      <xdr:colOff>542925</xdr:colOff>
      <xdr:row>6</xdr:row>
      <xdr:rowOff>66675</xdr:rowOff>
    </xdr:from>
    <xdr:to>
      <xdr:col>38</xdr:col>
      <xdr:colOff>519113</xdr:colOff>
      <xdr:row>12</xdr:row>
      <xdr:rowOff>76200</xdr:rowOff>
    </xdr:to>
    <xdr:grpSp>
      <xdr:nvGrpSpPr>
        <xdr:cNvPr id="257" name="DiceDefend1"/>
        <xdr:cNvGrpSpPr/>
      </xdr:nvGrpSpPr>
      <xdr:grpSpPr>
        <a:xfrm>
          <a:off x="22488525" y="1209675"/>
          <a:ext cx="1195388" cy="1152525"/>
          <a:chOff x="5410200" y="5019675"/>
          <a:chExt cx="1195388" cy="1152525"/>
        </a:xfrm>
      </xdr:grpSpPr>
      <xdr:sp macro="[1]!Group4_Click" textlink="">
        <xdr:nvSpPr>
          <xdr:cNvPr id="258" name="Rounded Rectangle 257"/>
          <xdr:cNvSpPr/>
        </xdr:nvSpPr>
        <xdr:spPr>
          <a:xfrm>
            <a:off x="5410200" y="5019675"/>
            <a:ext cx="1195388" cy="1152525"/>
          </a:xfrm>
          <a:prstGeom prst="roundRect">
            <a:avLst/>
          </a:prstGeom>
          <a:gradFill>
            <a:gsLst>
              <a:gs pos="36000">
                <a:srgbClr val="CC0000"/>
              </a:gs>
              <a:gs pos="77000">
                <a:srgbClr val="FF0000">
                  <a:lumMod val="88000"/>
                  <a:lumOff val="12000"/>
                </a:srgbClr>
              </a:gs>
            </a:gsLst>
          </a:gradFill>
          <a:ln>
            <a:solidFill>
              <a:schemeClr val="accent6">
                <a:shade val="95000"/>
                <a:satMod val="105000"/>
                <a:alpha val="0"/>
              </a:schemeClr>
            </a:solidFill>
          </a:ln>
          <a:scene3d>
            <a:camera prst="orthographicFront"/>
            <a:lightRig rig="threePt" dir="t"/>
          </a:scene3d>
          <a:sp3d extrusionH="12700" contourW="19050">
            <a:bevelT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endParaRPr lang="en-US" sz="8000" b="0" i="0" u="none" strike="noStrike">
              <a:solidFill>
                <a:srgbClr val="000000"/>
              </a:solidFill>
              <a:latin typeface="Calibri"/>
            </a:endParaRPr>
          </a:p>
        </xdr:txBody>
      </xdr:sp>
      <xdr:grpSp>
        <xdr:nvGrpSpPr>
          <xdr:cNvPr id="259" name="Group 258"/>
          <xdr:cNvGrpSpPr/>
        </xdr:nvGrpSpPr>
        <xdr:grpSpPr>
          <a:xfrm>
            <a:off x="5521334" y="5103568"/>
            <a:ext cx="984761" cy="969718"/>
            <a:chOff x="10349581" y="950668"/>
            <a:chExt cx="986269" cy="969718"/>
          </a:xfrm>
        </xdr:grpSpPr>
        <xdr:sp macro="" textlink="">
          <xdr:nvSpPr>
            <xdr:cNvPr id="260" name="Die 9"/>
            <xdr:cNvSpPr/>
          </xdr:nvSpPr>
          <xdr:spPr>
            <a:xfrm>
              <a:off x="11118240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61" name="Die 5"/>
            <xdr:cNvSpPr/>
          </xdr:nvSpPr>
          <xdr:spPr>
            <a:xfrm>
              <a:off x="10729913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62" name="Die 8"/>
            <xdr:cNvSpPr/>
          </xdr:nvSpPr>
          <xdr:spPr>
            <a:xfrm>
              <a:off x="10729913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63" name="Die 6"/>
            <xdr:cNvSpPr/>
          </xdr:nvSpPr>
          <xdr:spPr>
            <a:xfrm>
              <a:off x="11118240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64" name="Die 4"/>
            <xdr:cNvSpPr/>
          </xdr:nvSpPr>
          <xdr:spPr>
            <a:xfrm>
              <a:off x="10349581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65" name="Die 2"/>
            <xdr:cNvSpPr/>
          </xdr:nvSpPr>
          <xdr:spPr>
            <a:xfrm>
              <a:off x="10729913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66" name="Die 7"/>
            <xdr:cNvSpPr/>
          </xdr:nvSpPr>
          <xdr:spPr>
            <a:xfrm>
              <a:off x="10349581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67" name="Die 1"/>
            <xdr:cNvSpPr/>
          </xdr:nvSpPr>
          <xdr:spPr>
            <a:xfrm>
              <a:off x="10349581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68" name="Die 3"/>
            <xdr:cNvSpPr/>
          </xdr:nvSpPr>
          <xdr:spPr>
            <a:xfrm>
              <a:off x="11116775" y="950668"/>
              <a:ext cx="219075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36</xdr:col>
      <xdr:colOff>542925</xdr:colOff>
      <xdr:row>13</xdr:row>
      <xdr:rowOff>47625</xdr:rowOff>
    </xdr:from>
    <xdr:to>
      <xdr:col>38</xdr:col>
      <xdr:colOff>519113</xdr:colOff>
      <xdr:row>19</xdr:row>
      <xdr:rowOff>57150</xdr:rowOff>
    </xdr:to>
    <xdr:grpSp>
      <xdr:nvGrpSpPr>
        <xdr:cNvPr id="269" name="DiceDefend2"/>
        <xdr:cNvGrpSpPr/>
      </xdr:nvGrpSpPr>
      <xdr:grpSpPr>
        <a:xfrm>
          <a:off x="22488525" y="2524125"/>
          <a:ext cx="1195388" cy="1152525"/>
          <a:chOff x="5410200" y="5019675"/>
          <a:chExt cx="1195388" cy="1152525"/>
        </a:xfrm>
      </xdr:grpSpPr>
      <xdr:sp macro="[1]!Group4_Click" textlink="">
        <xdr:nvSpPr>
          <xdr:cNvPr id="270" name="Rounded Rectangle 269"/>
          <xdr:cNvSpPr/>
        </xdr:nvSpPr>
        <xdr:spPr>
          <a:xfrm>
            <a:off x="5410200" y="5019675"/>
            <a:ext cx="1195388" cy="1152525"/>
          </a:xfrm>
          <a:prstGeom prst="roundRect">
            <a:avLst/>
          </a:prstGeom>
          <a:gradFill>
            <a:gsLst>
              <a:gs pos="36000">
                <a:srgbClr val="CC0000"/>
              </a:gs>
              <a:gs pos="77000">
                <a:srgbClr val="FF0000">
                  <a:lumMod val="88000"/>
                  <a:lumOff val="12000"/>
                </a:srgbClr>
              </a:gs>
            </a:gsLst>
          </a:gradFill>
          <a:ln>
            <a:solidFill>
              <a:schemeClr val="accent6">
                <a:shade val="95000"/>
                <a:satMod val="105000"/>
                <a:alpha val="0"/>
              </a:schemeClr>
            </a:solidFill>
          </a:ln>
          <a:scene3d>
            <a:camera prst="orthographicFront"/>
            <a:lightRig rig="threePt" dir="t"/>
          </a:scene3d>
          <a:sp3d extrusionH="12700" contourW="19050">
            <a:bevelT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endParaRPr lang="en-US" sz="8000" b="0" i="0" u="none" strike="noStrike">
              <a:solidFill>
                <a:srgbClr val="000000"/>
              </a:solidFill>
              <a:latin typeface="Calibri"/>
            </a:endParaRPr>
          </a:p>
        </xdr:txBody>
      </xdr:sp>
      <xdr:grpSp>
        <xdr:nvGrpSpPr>
          <xdr:cNvPr id="271" name="Group 270"/>
          <xdr:cNvGrpSpPr/>
        </xdr:nvGrpSpPr>
        <xdr:grpSpPr>
          <a:xfrm>
            <a:off x="5521334" y="5103568"/>
            <a:ext cx="984761" cy="969718"/>
            <a:chOff x="10349581" y="950668"/>
            <a:chExt cx="986269" cy="969718"/>
          </a:xfrm>
        </xdr:grpSpPr>
        <xdr:sp macro="" textlink="">
          <xdr:nvSpPr>
            <xdr:cNvPr id="272" name="Die 9"/>
            <xdr:cNvSpPr/>
          </xdr:nvSpPr>
          <xdr:spPr>
            <a:xfrm>
              <a:off x="11118240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73" name="Die 5"/>
            <xdr:cNvSpPr/>
          </xdr:nvSpPr>
          <xdr:spPr>
            <a:xfrm>
              <a:off x="10729913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74" name="Die 8"/>
            <xdr:cNvSpPr/>
          </xdr:nvSpPr>
          <xdr:spPr>
            <a:xfrm>
              <a:off x="10729913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75" name="Die 6"/>
            <xdr:cNvSpPr/>
          </xdr:nvSpPr>
          <xdr:spPr>
            <a:xfrm>
              <a:off x="11118240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76" name="Die 4"/>
            <xdr:cNvSpPr/>
          </xdr:nvSpPr>
          <xdr:spPr>
            <a:xfrm>
              <a:off x="10349581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77" name="Die 2"/>
            <xdr:cNvSpPr/>
          </xdr:nvSpPr>
          <xdr:spPr>
            <a:xfrm>
              <a:off x="10729913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78" name="Die 7"/>
            <xdr:cNvSpPr/>
          </xdr:nvSpPr>
          <xdr:spPr>
            <a:xfrm>
              <a:off x="10349581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79" name="Die 1"/>
            <xdr:cNvSpPr/>
          </xdr:nvSpPr>
          <xdr:spPr>
            <a:xfrm>
              <a:off x="10349581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80" name="Die 3"/>
            <xdr:cNvSpPr/>
          </xdr:nvSpPr>
          <xdr:spPr>
            <a:xfrm>
              <a:off x="11116775" y="950668"/>
              <a:ext cx="219075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32</xdr:col>
      <xdr:colOff>47625</xdr:colOff>
      <xdr:row>20</xdr:row>
      <xdr:rowOff>104775</xdr:rowOff>
    </xdr:from>
    <xdr:to>
      <xdr:col>34</xdr:col>
      <xdr:colOff>23813</xdr:colOff>
      <xdr:row>26</xdr:row>
      <xdr:rowOff>114300</xdr:rowOff>
    </xdr:to>
    <xdr:grpSp>
      <xdr:nvGrpSpPr>
        <xdr:cNvPr id="281" name="DiceAttack2"/>
        <xdr:cNvGrpSpPr/>
      </xdr:nvGrpSpPr>
      <xdr:grpSpPr>
        <a:xfrm>
          <a:off x="19554825" y="3914775"/>
          <a:ext cx="1195388" cy="1152525"/>
          <a:chOff x="10239741" y="866775"/>
          <a:chExt cx="1197219" cy="1152525"/>
        </a:xfrm>
      </xdr:grpSpPr>
      <xdr:sp macro="[1]!Group4_Click" textlink="">
        <xdr:nvSpPr>
          <xdr:cNvPr id="282" name="Rounded Rectangle 281"/>
          <xdr:cNvSpPr/>
        </xdr:nvSpPr>
        <xdr:spPr>
          <a:xfrm>
            <a:off x="10239741" y="866775"/>
            <a:ext cx="1197219" cy="1152525"/>
          </a:xfrm>
          <a:prstGeom prst="roundRect">
            <a:avLst/>
          </a:prstGeom>
          <a:ln>
            <a:solidFill>
              <a:schemeClr val="accent6">
                <a:shade val="95000"/>
                <a:satMod val="105000"/>
                <a:alpha val="0"/>
              </a:schemeClr>
            </a:solidFill>
          </a:ln>
          <a:scene3d>
            <a:camera prst="orthographicFront"/>
            <a:lightRig rig="threePt" dir="t"/>
          </a:scene3d>
          <a:sp3d extrusionH="12700" contourW="19050">
            <a:bevelT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endParaRPr lang="en-US" sz="8000" b="0" i="0" u="none" strike="noStrike">
              <a:solidFill>
                <a:srgbClr val="000000"/>
              </a:solidFill>
              <a:latin typeface="Calibri"/>
            </a:endParaRPr>
          </a:p>
        </xdr:txBody>
      </xdr:sp>
      <xdr:grpSp>
        <xdr:nvGrpSpPr>
          <xdr:cNvPr id="283" name="Group 282"/>
          <xdr:cNvGrpSpPr/>
        </xdr:nvGrpSpPr>
        <xdr:grpSpPr>
          <a:xfrm>
            <a:off x="10351045" y="950668"/>
            <a:ext cx="986269" cy="969718"/>
            <a:chOff x="10349581" y="950668"/>
            <a:chExt cx="986269" cy="969718"/>
          </a:xfrm>
        </xdr:grpSpPr>
        <xdr:sp macro="" textlink="">
          <xdr:nvSpPr>
            <xdr:cNvPr id="284" name="Die 9"/>
            <xdr:cNvSpPr/>
          </xdr:nvSpPr>
          <xdr:spPr>
            <a:xfrm>
              <a:off x="11118240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85" name="Die 5"/>
            <xdr:cNvSpPr/>
          </xdr:nvSpPr>
          <xdr:spPr>
            <a:xfrm>
              <a:off x="10729913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86" name="Die 8"/>
            <xdr:cNvSpPr/>
          </xdr:nvSpPr>
          <xdr:spPr>
            <a:xfrm>
              <a:off x="10729913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87" name="Die 6"/>
            <xdr:cNvSpPr/>
          </xdr:nvSpPr>
          <xdr:spPr>
            <a:xfrm>
              <a:off x="11118240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88" name="Die 4"/>
            <xdr:cNvSpPr/>
          </xdr:nvSpPr>
          <xdr:spPr>
            <a:xfrm>
              <a:off x="10349581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89" name="Die 2"/>
            <xdr:cNvSpPr/>
          </xdr:nvSpPr>
          <xdr:spPr>
            <a:xfrm>
              <a:off x="10729913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90" name="Die 7"/>
            <xdr:cNvSpPr/>
          </xdr:nvSpPr>
          <xdr:spPr>
            <a:xfrm>
              <a:off x="10349581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91" name="Die 1"/>
            <xdr:cNvSpPr/>
          </xdr:nvSpPr>
          <xdr:spPr>
            <a:xfrm>
              <a:off x="10349581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92" name="Die 3"/>
            <xdr:cNvSpPr/>
          </xdr:nvSpPr>
          <xdr:spPr>
            <a:xfrm>
              <a:off x="11116775" y="950668"/>
              <a:ext cx="219075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32</xdr:col>
      <xdr:colOff>57150</xdr:colOff>
      <xdr:row>13</xdr:row>
      <xdr:rowOff>85725</xdr:rowOff>
    </xdr:from>
    <xdr:to>
      <xdr:col>34</xdr:col>
      <xdr:colOff>33338</xdr:colOff>
      <xdr:row>19</xdr:row>
      <xdr:rowOff>95250</xdr:rowOff>
    </xdr:to>
    <xdr:grpSp>
      <xdr:nvGrpSpPr>
        <xdr:cNvPr id="293" name="DiceAttack3"/>
        <xdr:cNvGrpSpPr/>
      </xdr:nvGrpSpPr>
      <xdr:grpSpPr>
        <a:xfrm>
          <a:off x="19564350" y="2562225"/>
          <a:ext cx="1195388" cy="1152525"/>
          <a:chOff x="10239741" y="866775"/>
          <a:chExt cx="1197219" cy="1152525"/>
        </a:xfrm>
      </xdr:grpSpPr>
      <xdr:sp macro="[1]!Group4_Click" textlink="">
        <xdr:nvSpPr>
          <xdr:cNvPr id="294" name="Rounded Rectangle 293"/>
          <xdr:cNvSpPr/>
        </xdr:nvSpPr>
        <xdr:spPr>
          <a:xfrm>
            <a:off x="10239741" y="866775"/>
            <a:ext cx="1197219" cy="1152525"/>
          </a:xfrm>
          <a:prstGeom prst="roundRect">
            <a:avLst/>
          </a:prstGeom>
          <a:ln>
            <a:solidFill>
              <a:schemeClr val="accent6">
                <a:shade val="95000"/>
                <a:satMod val="105000"/>
                <a:alpha val="0"/>
              </a:schemeClr>
            </a:solidFill>
          </a:ln>
          <a:scene3d>
            <a:camera prst="orthographicFront"/>
            <a:lightRig rig="threePt" dir="t"/>
          </a:scene3d>
          <a:sp3d extrusionH="12700" contourW="19050">
            <a:bevelT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endParaRPr lang="en-US" sz="8000" b="0" i="0" u="none" strike="noStrike">
              <a:solidFill>
                <a:srgbClr val="000000"/>
              </a:solidFill>
              <a:latin typeface="Calibri"/>
            </a:endParaRPr>
          </a:p>
        </xdr:txBody>
      </xdr:sp>
      <xdr:grpSp>
        <xdr:nvGrpSpPr>
          <xdr:cNvPr id="295" name="Group 294"/>
          <xdr:cNvGrpSpPr/>
        </xdr:nvGrpSpPr>
        <xdr:grpSpPr>
          <a:xfrm>
            <a:off x="10351045" y="950668"/>
            <a:ext cx="986269" cy="969718"/>
            <a:chOff x="10349581" y="950668"/>
            <a:chExt cx="986269" cy="969718"/>
          </a:xfrm>
        </xdr:grpSpPr>
        <xdr:sp macro="" textlink="">
          <xdr:nvSpPr>
            <xdr:cNvPr id="296" name="Die 9"/>
            <xdr:cNvSpPr/>
          </xdr:nvSpPr>
          <xdr:spPr>
            <a:xfrm>
              <a:off x="11118240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97" name="Die 5"/>
            <xdr:cNvSpPr/>
          </xdr:nvSpPr>
          <xdr:spPr>
            <a:xfrm>
              <a:off x="10729913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98" name="Die 8"/>
            <xdr:cNvSpPr/>
          </xdr:nvSpPr>
          <xdr:spPr>
            <a:xfrm>
              <a:off x="10729913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99" name="Die 6"/>
            <xdr:cNvSpPr/>
          </xdr:nvSpPr>
          <xdr:spPr>
            <a:xfrm>
              <a:off x="11118240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00" name="Die 4"/>
            <xdr:cNvSpPr/>
          </xdr:nvSpPr>
          <xdr:spPr>
            <a:xfrm>
              <a:off x="10349581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01" name="Die 2"/>
            <xdr:cNvSpPr/>
          </xdr:nvSpPr>
          <xdr:spPr>
            <a:xfrm>
              <a:off x="10729913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02" name="Die 7"/>
            <xdr:cNvSpPr/>
          </xdr:nvSpPr>
          <xdr:spPr>
            <a:xfrm>
              <a:off x="10349581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03" name="Die 1"/>
            <xdr:cNvSpPr/>
          </xdr:nvSpPr>
          <xdr:spPr>
            <a:xfrm>
              <a:off x="10349581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04" name="Die 3"/>
            <xdr:cNvSpPr/>
          </xdr:nvSpPr>
          <xdr:spPr>
            <a:xfrm>
              <a:off x="11116775" y="950668"/>
              <a:ext cx="219075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accent6">
                  <a:shade val="95000"/>
                  <a:satMod val="105000"/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171450</xdr:rowOff>
        </xdr:from>
        <xdr:to>
          <xdr:col>29</xdr:col>
          <xdr:colOff>76200</xdr:colOff>
          <xdr:row>3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Test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85725</xdr:colOff>
          <xdr:row>31</xdr:row>
          <xdr:rowOff>76200</xdr:rowOff>
        </xdr:from>
        <xdr:to>
          <xdr:col>44</xdr:col>
          <xdr:colOff>0</xdr:colOff>
          <xdr:row>39</xdr:row>
          <xdr:rowOff>66675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83</xdr:row>
      <xdr:rowOff>9525</xdr:rowOff>
    </xdr:from>
    <xdr:to>
      <xdr:col>12</xdr:col>
      <xdr:colOff>0</xdr:colOff>
      <xdr:row>99</xdr:row>
      <xdr:rowOff>85725</xdr:rowOff>
    </xdr:to>
    <xdr:sp macro="" textlink="">
      <xdr:nvSpPr>
        <xdr:cNvPr id="2" name="Round Same Side Corner Rectangle 1"/>
        <xdr:cNvSpPr/>
      </xdr:nvSpPr>
      <xdr:spPr>
        <a:xfrm>
          <a:off x="190500" y="7915275"/>
          <a:ext cx="1047750" cy="1600200"/>
        </a:xfrm>
        <a:prstGeom prst="round2SameRect">
          <a:avLst>
            <a:gd name="adj1" fmla="val 50000"/>
            <a:gd name="adj2" fmla="val 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83</xdr:row>
      <xdr:rowOff>9525</xdr:rowOff>
    </xdr:from>
    <xdr:to>
      <xdr:col>24</xdr:col>
      <xdr:colOff>0</xdr:colOff>
      <xdr:row>99</xdr:row>
      <xdr:rowOff>85725</xdr:rowOff>
    </xdr:to>
    <xdr:sp macro="" textlink="">
      <xdr:nvSpPr>
        <xdr:cNvPr id="4" name="Round Same Side Corner Rectangle 3"/>
        <xdr:cNvSpPr/>
      </xdr:nvSpPr>
      <xdr:spPr>
        <a:xfrm>
          <a:off x="190500" y="7915275"/>
          <a:ext cx="1047750" cy="1600200"/>
        </a:xfrm>
        <a:prstGeom prst="round2SameRect">
          <a:avLst>
            <a:gd name="adj1" fmla="val 50000"/>
            <a:gd name="adj2" fmla="val 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0</xdr:colOff>
      <xdr:row>83</xdr:row>
      <xdr:rowOff>9525</xdr:rowOff>
    </xdr:from>
    <xdr:to>
      <xdr:col>36</xdr:col>
      <xdr:colOff>0</xdr:colOff>
      <xdr:row>99</xdr:row>
      <xdr:rowOff>85725</xdr:rowOff>
    </xdr:to>
    <xdr:sp macro="" textlink="">
      <xdr:nvSpPr>
        <xdr:cNvPr id="5" name="Round Same Side Corner Rectangle 4"/>
        <xdr:cNvSpPr/>
      </xdr:nvSpPr>
      <xdr:spPr>
        <a:xfrm>
          <a:off x="190500" y="7915275"/>
          <a:ext cx="1047750" cy="1600200"/>
        </a:xfrm>
        <a:prstGeom prst="round2SameRect">
          <a:avLst>
            <a:gd name="adj1" fmla="val 50000"/>
            <a:gd name="adj2" fmla="val 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0</xdr:colOff>
      <xdr:row>83</xdr:row>
      <xdr:rowOff>9525</xdr:rowOff>
    </xdr:from>
    <xdr:to>
      <xdr:col>48</xdr:col>
      <xdr:colOff>0</xdr:colOff>
      <xdr:row>99</xdr:row>
      <xdr:rowOff>85725</xdr:rowOff>
    </xdr:to>
    <xdr:sp macro="" textlink="">
      <xdr:nvSpPr>
        <xdr:cNvPr id="6" name="Round Same Side Corner Rectangle 5"/>
        <xdr:cNvSpPr/>
      </xdr:nvSpPr>
      <xdr:spPr>
        <a:xfrm>
          <a:off x="190500" y="7915275"/>
          <a:ext cx="1047750" cy="1600200"/>
        </a:xfrm>
        <a:prstGeom prst="round2SameRect">
          <a:avLst>
            <a:gd name="adj1" fmla="val 50000"/>
            <a:gd name="adj2" fmla="val 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0</xdr:colOff>
      <xdr:row>83</xdr:row>
      <xdr:rowOff>9525</xdr:rowOff>
    </xdr:from>
    <xdr:to>
      <xdr:col>60</xdr:col>
      <xdr:colOff>0</xdr:colOff>
      <xdr:row>99</xdr:row>
      <xdr:rowOff>85725</xdr:rowOff>
    </xdr:to>
    <xdr:sp macro="" textlink="">
      <xdr:nvSpPr>
        <xdr:cNvPr id="7" name="Round Same Side Corner Rectangle 6"/>
        <xdr:cNvSpPr/>
      </xdr:nvSpPr>
      <xdr:spPr>
        <a:xfrm>
          <a:off x="190500" y="7915275"/>
          <a:ext cx="1047750" cy="1600200"/>
        </a:xfrm>
        <a:prstGeom prst="round2SameRect">
          <a:avLst>
            <a:gd name="adj1" fmla="val 50000"/>
            <a:gd name="adj2" fmla="val 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0</xdr:colOff>
      <xdr:row>83</xdr:row>
      <xdr:rowOff>9525</xdr:rowOff>
    </xdr:from>
    <xdr:to>
      <xdr:col>72</xdr:col>
      <xdr:colOff>0</xdr:colOff>
      <xdr:row>99</xdr:row>
      <xdr:rowOff>85725</xdr:rowOff>
    </xdr:to>
    <xdr:sp macro="" textlink="">
      <xdr:nvSpPr>
        <xdr:cNvPr id="8" name="Round Same Side Corner Rectangle 7"/>
        <xdr:cNvSpPr/>
      </xdr:nvSpPr>
      <xdr:spPr>
        <a:xfrm>
          <a:off x="190500" y="7915275"/>
          <a:ext cx="1047750" cy="1600200"/>
        </a:xfrm>
        <a:prstGeom prst="round2SameRect">
          <a:avLst>
            <a:gd name="adj1" fmla="val 50000"/>
            <a:gd name="adj2" fmla="val 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0</xdr:colOff>
      <xdr:row>83</xdr:row>
      <xdr:rowOff>9525</xdr:rowOff>
    </xdr:from>
    <xdr:to>
      <xdr:col>84</xdr:col>
      <xdr:colOff>0</xdr:colOff>
      <xdr:row>99</xdr:row>
      <xdr:rowOff>85725</xdr:rowOff>
    </xdr:to>
    <xdr:sp macro="" textlink="">
      <xdr:nvSpPr>
        <xdr:cNvPr id="9" name="Round Same Side Corner Rectangle 8"/>
        <xdr:cNvSpPr/>
      </xdr:nvSpPr>
      <xdr:spPr>
        <a:xfrm>
          <a:off x="190500" y="7915275"/>
          <a:ext cx="1047750" cy="1600200"/>
        </a:xfrm>
        <a:prstGeom prst="round2SameRect">
          <a:avLst>
            <a:gd name="adj1" fmla="val 50000"/>
            <a:gd name="adj2" fmla="val 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85</xdr:col>
      <xdr:colOff>0</xdr:colOff>
      <xdr:row>83</xdr:row>
      <xdr:rowOff>9525</xdr:rowOff>
    </xdr:from>
    <xdr:to>
      <xdr:col>96</xdr:col>
      <xdr:colOff>0</xdr:colOff>
      <xdr:row>99</xdr:row>
      <xdr:rowOff>85725</xdr:rowOff>
    </xdr:to>
    <xdr:sp macro="" textlink="">
      <xdr:nvSpPr>
        <xdr:cNvPr id="10" name="Round Same Side Corner Rectangle 9"/>
        <xdr:cNvSpPr/>
      </xdr:nvSpPr>
      <xdr:spPr>
        <a:xfrm>
          <a:off x="8134350" y="7915275"/>
          <a:ext cx="1047750" cy="1600200"/>
        </a:xfrm>
        <a:prstGeom prst="round2SameRect">
          <a:avLst>
            <a:gd name="adj1" fmla="val 50000"/>
            <a:gd name="adj2" fmla="val 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97</xdr:col>
      <xdr:colOff>0</xdr:colOff>
      <xdr:row>83</xdr:row>
      <xdr:rowOff>9525</xdr:rowOff>
    </xdr:from>
    <xdr:to>
      <xdr:col>108</xdr:col>
      <xdr:colOff>0</xdr:colOff>
      <xdr:row>99</xdr:row>
      <xdr:rowOff>85725</xdr:rowOff>
    </xdr:to>
    <xdr:sp macro="" textlink="">
      <xdr:nvSpPr>
        <xdr:cNvPr id="11" name="Round Same Side Corner Rectangle 10"/>
        <xdr:cNvSpPr/>
      </xdr:nvSpPr>
      <xdr:spPr>
        <a:xfrm>
          <a:off x="190500" y="7915275"/>
          <a:ext cx="1047750" cy="1600200"/>
        </a:xfrm>
        <a:prstGeom prst="round2SameRect">
          <a:avLst>
            <a:gd name="adj1" fmla="val 50000"/>
            <a:gd name="adj2" fmla="val 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57150</xdr:colOff>
          <xdr:row>14</xdr:row>
          <xdr:rowOff>47625</xdr:rowOff>
        </xdr:from>
        <xdr:to>
          <xdr:col>145</xdr:col>
          <xdr:colOff>38100</xdr:colOff>
          <xdr:row>18</xdr:row>
          <xdr:rowOff>9525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18</xdr:row>
          <xdr:rowOff>85725</xdr:rowOff>
        </xdr:from>
        <xdr:to>
          <xdr:col>136</xdr:col>
          <xdr:colOff>28575</xdr:colOff>
          <xdr:row>21</xdr:row>
          <xdr:rowOff>57150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141</xdr:col>
          <xdr:colOff>28575</xdr:colOff>
          <xdr:row>18</xdr:row>
          <xdr:rowOff>85725</xdr:rowOff>
        </xdr:from>
        <xdr:to>
          <xdr:col>145</xdr:col>
          <xdr:colOff>66675</xdr:colOff>
          <xdr:row>21</xdr:row>
          <xdr:rowOff>57150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57150</xdr:colOff>
          <xdr:row>9</xdr:row>
          <xdr:rowOff>47625</xdr:rowOff>
        </xdr:from>
        <xdr:to>
          <xdr:col>145</xdr:col>
          <xdr:colOff>47625</xdr:colOff>
          <xdr:row>12</xdr:row>
          <xdr:rowOff>57150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127</xdr:col>
          <xdr:colOff>66675</xdr:colOff>
          <xdr:row>23</xdr:row>
          <xdr:rowOff>76200</xdr:rowOff>
        </xdr:from>
        <xdr:to>
          <xdr:col>145</xdr:col>
          <xdr:colOff>57150</xdr:colOff>
          <xdr:row>26</xdr:row>
          <xdr:rowOff>47625</xdr:rowOff>
        </xdr:to>
        <xdr:sp macro="" textlink="">
          <xdr:nvSpPr>
            <xdr:cNvPr id="1034" name="ComboBox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127</xdr:col>
          <xdr:colOff>66675</xdr:colOff>
          <xdr:row>27</xdr:row>
          <xdr:rowOff>76200</xdr:rowOff>
        </xdr:from>
        <xdr:to>
          <xdr:col>145</xdr:col>
          <xdr:colOff>57150</xdr:colOff>
          <xdr:row>30</xdr:row>
          <xdr:rowOff>47625</xdr:rowOff>
        </xdr:to>
        <xdr:sp macro="" textlink="">
          <xdr:nvSpPr>
            <xdr:cNvPr id="1035" name="ComboBox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47625</xdr:colOff>
          <xdr:row>31</xdr:row>
          <xdr:rowOff>85725</xdr:rowOff>
        </xdr:from>
        <xdr:to>
          <xdr:col>124</xdr:col>
          <xdr:colOff>85725</xdr:colOff>
          <xdr:row>34</xdr:row>
          <xdr:rowOff>57150</xdr:rowOff>
        </xdr:to>
        <xdr:sp macro="" textlink="">
          <xdr:nvSpPr>
            <xdr:cNvPr id="1036" name="ComboBox4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38100</xdr:colOff>
          <xdr:row>31</xdr:row>
          <xdr:rowOff>85725</xdr:rowOff>
        </xdr:from>
        <xdr:to>
          <xdr:col>145</xdr:col>
          <xdr:colOff>47625</xdr:colOff>
          <xdr:row>34</xdr:row>
          <xdr:rowOff>57150</xdr:rowOff>
        </xdr:to>
        <xdr:sp macro="" textlink="">
          <xdr:nvSpPr>
            <xdr:cNvPr id="1037" name="CommandButton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9525</xdr:colOff>
          <xdr:row>61</xdr:row>
          <xdr:rowOff>47625</xdr:rowOff>
        </xdr:from>
        <xdr:to>
          <xdr:col>145</xdr:col>
          <xdr:colOff>9525</xdr:colOff>
          <xdr:row>67</xdr:row>
          <xdr:rowOff>47625</xdr:rowOff>
        </xdr:to>
        <xdr:sp macro="" textlink="">
          <xdr:nvSpPr>
            <xdr:cNvPr id="1038" name="CommandButton5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133</xdr:col>
          <xdr:colOff>66675</xdr:colOff>
          <xdr:row>36</xdr:row>
          <xdr:rowOff>47625</xdr:rowOff>
        </xdr:from>
        <xdr:to>
          <xdr:col>145</xdr:col>
          <xdr:colOff>57150</xdr:colOff>
          <xdr:row>42</xdr:row>
          <xdr:rowOff>57150</xdr:rowOff>
        </xdr:to>
        <xdr:sp macro="" textlink="">
          <xdr:nvSpPr>
            <xdr:cNvPr id="1039" name="TextBox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117</xdr:col>
          <xdr:colOff>47625</xdr:colOff>
          <xdr:row>68</xdr:row>
          <xdr:rowOff>19050</xdr:rowOff>
        </xdr:from>
        <xdr:to>
          <xdr:col>146</xdr:col>
          <xdr:colOff>66675</xdr:colOff>
          <xdr:row>72</xdr:row>
          <xdr:rowOff>28575</xdr:rowOff>
        </xdr:to>
        <xdr:sp macro="" textlink="">
          <xdr:nvSpPr>
            <xdr:cNvPr id="1040" name="CommandButton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136</xdr:col>
          <xdr:colOff>28575</xdr:colOff>
          <xdr:row>18</xdr:row>
          <xdr:rowOff>85725</xdr:rowOff>
        </xdr:from>
        <xdr:to>
          <xdr:col>141</xdr:col>
          <xdr:colOff>28575</xdr:colOff>
          <xdr:row>21</xdr:row>
          <xdr:rowOff>57150</xdr:rowOff>
        </xdr:to>
        <xdr:sp macro="" textlink="">
          <xdr:nvSpPr>
            <xdr:cNvPr id="1042" name="ComboBox5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112</xdr:col>
          <xdr:colOff>85725</xdr:colOff>
          <xdr:row>85</xdr:row>
          <xdr:rowOff>9525</xdr:rowOff>
        </xdr:from>
        <xdr:to>
          <xdr:col>128</xdr:col>
          <xdr:colOff>0</xdr:colOff>
          <xdr:row>90</xdr:row>
          <xdr:rowOff>76200</xdr:rowOff>
        </xdr:to>
        <xdr:sp macro="" textlink="">
          <xdr:nvSpPr>
            <xdr:cNvPr id="1053" name="CommandButton7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100</xdr:row>
          <xdr:rowOff>19050</xdr:rowOff>
        </xdr:from>
        <xdr:to>
          <xdr:col>7</xdr:col>
          <xdr:colOff>66675</xdr:colOff>
          <xdr:row>102</xdr:row>
          <xdr:rowOff>9525</xdr:rowOff>
        </xdr:to>
        <xdr:sp macro="" textlink="">
          <xdr:nvSpPr>
            <xdr:cNvPr id="1055" name="CheckBox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100</xdr:row>
          <xdr:rowOff>19050</xdr:rowOff>
        </xdr:from>
        <xdr:to>
          <xdr:col>19</xdr:col>
          <xdr:colOff>57150</xdr:colOff>
          <xdr:row>102</xdr:row>
          <xdr:rowOff>9525</xdr:rowOff>
        </xdr:to>
        <xdr:sp macro="" textlink="">
          <xdr:nvSpPr>
            <xdr:cNvPr id="1056" name="CheckBox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57150</xdr:colOff>
          <xdr:row>100</xdr:row>
          <xdr:rowOff>19050</xdr:rowOff>
        </xdr:from>
        <xdr:to>
          <xdr:col>31</xdr:col>
          <xdr:colOff>47625</xdr:colOff>
          <xdr:row>102</xdr:row>
          <xdr:rowOff>9525</xdr:rowOff>
        </xdr:to>
        <xdr:sp macro="" textlink="">
          <xdr:nvSpPr>
            <xdr:cNvPr id="1057" name="CheckBox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85725</xdr:colOff>
          <xdr:row>100</xdr:row>
          <xdr:rowOff>9525</xdr:rowOff>
        </xdr:from>
        <xdr:to>
          <xdr:col>43</xdr:col>
          <xdr:colOff>76200</xdr:colOff>
          <xdr:row>102</xdr:row>
          <xdr:rowOff>0</xdr:rowOff>
        </xdr:to>
        <xdr:sp macro="" textlink="">
          <xdr:nvSpPr>
            <xdr:cNvPr id="1058" name="CheckBox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66675</xdr:colOff>
          <xdr:row>100</xdr:row>
          <xdr:rowOff>9525</xdr:rowOff>
        </xdr:from>
        <xdr:to>
          <xdr:col>55</xdr:col>
          <xdr:colOff>57150</xdr:colOff>
          <xdr:row>102</xdr:row>
          <xdr:rowOff>0</xdr:rowOff>
        </xdr:to>
        <xdr:sp macro="" textlink="">
          <xdr:nvSpPr>
            <xdr:cNvPr id="1059" name="CheckBox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76200</xdr:colOff>
          <xdr:row>100</xdr:row>
          <xdr:rowOff>19050</xdr:rowOff>
        </xdr:from>
        <xdr:to>
          <xdr:col>67</xdr:col>
          <xdr:colOff>66675</xdr:colOff>
          <xdr:row>102</xdr:row>
          <xdr:rowOff>9525</xdr:rowOff>
        </xdr:to>
        <xdr:sp macro="" textlink="">
          <xdr:nvSpPr>
            <xdr:cNvPr id="1060" name="CheckBox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76200</xdr:colOff>
          <xdr:row>100</xdr:row>
          <xdr:rowOff>9525</xdr:rowOff>
        </xdr:from>
        <xdr:to>
          <xdr:col>79</xdr:col>
          <xdr:colOff>66675</xdr:colOff>
          <xdr:row>102</xdr:row>
          <xdr:rowOff>0</xdr:rowOff>
        </xdr:to>
        <xdr:sp macro="" textlink="">
          <xdr:nvSpPr>
            <xdr:cNvPr id="1061" name="CheckBox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57150</xdr:colOff>
          <xdr:row>100</xdr:row>
          <xdr:rowOff>9525</xdr:rowOff>
        </xdr:from>
        <xdr:to>
          <xdr:col>91</xdr:col>
          <xdr:colOff>47625</xdr:colOff>
          <xdr:row>102</xdr:row>
          <xdr:rowOff>0</xdr:rowOff>
        </xdr:to>
        <xdr:sp macro="" textlink="">
          <xdr:nvSpPr>
            <xdr:cNvPr id="1062" name="CheckBox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76200</xdr:colOff>
          <xdr:row>100</xdr:row>
          <xdr:rowOff>9525</xdr:rowOff>
        </xdr:from>
        <xdr:to>
          <xdr:col>103</xdr:col>
          <xdr:colOff>66675</xdr:colOff>
          <xdr:row>102</xdr:row>
          <xdr:rowOff>0</xdr:rowOff>
        </xdr:to>
        <xdr:sp macro="" textlink="">
          <xdr:nvSpPr>
            <xdr:cNvPr id="1063" name="CheckBox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109</xdr:col>
          <xdr:colOff>57150</xdr:colOff>
          <xdr:row>92</xdr:row>
          <xdr:rowOff>57150</xdr:rowOff>
        </xdr:from>
        <xdr:to>
          <xdr:col>131</xdr:col>
          <xdr:colOff>38100</xdr:colOff>
          <xdr:row>99</xdr:row>
          <xdr:rowOff>66675</xdr:rowOff>
        </xdr:to>
        <xdr:sp macro="" textlink="">
          <xdr:nvSpPr>
            <xdr:cNvPr id="1067" name="TextBox4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103</xdr:row>
      <xdr:rowOff>9525</xdr:rowOff>
    </xdr:from>
    <xdr:to>
      <xdr:col>24</xdr:col>
      <xdr:colOff>0</xdr:colOff>
      <xdr:row>119</xdr:row>
      <xdr:rowOff>85725</xdr:rowOff>
    </xdr:to>
    <xdr:sp macro="" textlink="">
      <xdr:nvSpPr>
        <xdr:cNvPr id="48" name="Round Same Side Corner Rectangle 47"/>
        <xdr:cNvSpPr/>
      </xdr:nvSpPr>
      <xdr:spPr>
        <a:xfrm>
          <a:off x="1238250" y="9820275"/>
          <a:ext cx="1047750" cy="1600200"/>
        </a:xfrm>
        <a:prstGeom prst="round2SameRect">
          <a:avLst>
            <a:gd name="adj1" fmla="val 50000"/>
            <a:gd name="adj2" fmla="val 5000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0</xdr:colOff>
      <xdr:row>103</xdr:row>
      <xdr:rowOff>9525</xdr:rowOff>
    </xdr:from>
    <xdr:to>
      <xdr:col>36</xdr:col>
      <xdr:colOff>0</xdr:colOff>
      <xdr:row>119</xdr:row>
      <xdr:rowOff>85725</xdr:rowOff>
    </xdr:to>
    <xdr:sp macro="" textlink="">
      <xdr:nvSpPr>
        <xdr:cNvPr id="49" name="Round Same Side Corner Rectangle 48"/>
        <xdr:cNvSpPr/>
      </xdr:nvSpPr>
      <xdr:spPr>
        <a:xfrm>
          <a:off x="2381250" y="9820275"/>
          <a:ext cx="1047750" cy="1600200"/>
        </a:xfrm>
        <a:prstGeom prst="round2SameRect">
          <a:avLst>
            <a:gd name="adj1" fmla="val 50000"/>
            <a:gd name="adj2" fmla="val 5000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0</xdr:colOff>
      <xdr:row>103</xdr:row>
      <xdr:rowOff>9525</xdr:rowOff>
    </xdr:from>
    <xdr:to>
      <xdr:col>48</xdr:col>
      <xdr:colOff>0</xdr:colOff>
      <xdr:row>119</xdr:row>
      <xdr:rowOff>85725</xdr:rowOff>
    </xdr:to>
    <xdr:sp macro="" textlink="">
      <xdr:nvSpPr>
        <xdr:cNvPr id="50" name="Round Same Side Corner Rectangle 49"/>
        <xdr:cNvSpPr/>
      </xdr:nvSpPr>
      <xdr:spPr>
        <a:xfrm>
          <a:off x="3524250" y="9820275"/>
          <a:ext cx="1047750" cy="1600200"/>
        </a:xfrm>
        <a:prstGeom prst="round2SameRect">
          <a:avLst>
            <a:gd name="adj1" fmla="val 50000"/>
            <a:gd name="adj2" fmla="val 5000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0</xdr:colOff>
      <xdr:row>103</xdr:row>
      <xdr:rowOff>9525</xdr:rowOff>
    </xdr:from>
    <xdr:to>
      <xdr:col>60</xdr:col>
      <xdr:colOff>0</xdr:colOff>
      <xdr:row>119</xdr:row>
      <xdr:rowOff>85725</xdr:rowOff>
    </xdr:to>
    <xdr:sp macro="" textlink="">
      <xdr:nvSpPr>
        <xdr:cNvPr id="51" name="Round Same Side Corner Rectangle 50"/>
        <xdr:cNvSpPr/>
      </xdr:nvSpPr>
      <xdr:spPr>
        <a:xfrm>
          <a:off x="4667250" y="9820275"/>
          <a:ext cx="1047750" cy="1600200"/>
        </a:xfrm>
        <a:prstGeom prst="round2SameRect">
          <a:avLst>
            <a:gd name="adj1" fmla="val 50000"/>
            <a:gd name="adj2" fmla="val 5000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0</xdr:colOff>
      <xdr:row>103</xdr:row>
      <xdr:rowOff>9525</xdr:rowOff>
    </xdr:from>
    <xdr:to>
      <xdr:col>72</xdr:col>
      <xdr:colOff>0</xdr:colOff>
      <xdr:row>119</xdr:row>
      <xdr:rowOff>85725</xdr:rowOff>
    </xdr:to>
    <xdr:sp macro="" textlink="">
      <xdr:nvSpPr>
        <xdr:cNvPr id="52" name="Round Same Side Corner Rectangle 51"/>
        <xdr:cNvSpPr/>
      </xdr:nvSpPr>
      <xdr:spPr>
        <a:xfrm>
          <a:off x="5810250" y="9820275"/>
          <a:ext cx="1047750" cy="1600200"/>
        </a:xfrm>
        <a:prstGeom prst="round2SameRect">
          <a:avLst>
            <a:gd name="adj1" fmla="val 50000"/>
            <a:gd name="adj2" fmla="val 5000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0</xdr:colOff>
      <xdr:row>103</xdr:row>
      <xdr:rowOff>9525</xdr:rowOff>
    </xdr:from>
    <xdr:to>
      <xdr:col>84</xdr:col>
      <xdr:colOff>0</xdr:colOff>
      <xdr:row>119</xdr:row>
      <xdr:rowOff>85725</xdr:rowOff>
    </xdr:to>
    <xdr:sp macro="" textlink="">
      <xdr:nvSpPr>
        <xdr:cNvPr id="53" name="Round Same Side Corner Rectangle 52"/>
        <xdr:cNvSpPr/>
      </xdr:nvSpPr>
      <xdr:spPr>
        <a:xfrm>
          <a:off x="6953250" y="9820275"/>
          <a:ext cx="1047750" cy="1600200"/>
        </a:xfrm>
        <a:prstGeom prst="round2SameRect">
          <a:avLst>
            <a:gd name="adj1" fmla="val 50000"/>
            <a:gd name="adj2" fmla="val 5000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85</xdr:col>
      <xdr:colOff>0</xdr:colOff>
      <xdr:row>103</xdr:row>
      <xdr:rowOff>9525</xdr:rowOff>
    </xdr:from>
    <xdr:to>
      <xdr:col>96</xdr:col>
      <xdr:colOff>0</xdr:colOff>
      <xdr:row>119</xdr:row>
      <xdr:rowOff>85725</xdr:rowOff>
    </xdr:to>
    <xdr:sp macro="" textlink="">
      <xdr:nvSpPr>
        <xdr:cNvPr id="54" name="Round Same Side Corner Rectangle 53"/>
        <xdr:cNvSpPr/>
      </xdr:nvSpPr>
      <xdr:spPr>
        <a:xfrm>
          <a:off x="8096250" y="9820275"/>
          <a:ext cx="1047750" cy="1600200"/>
        </a:xfrm>
        <a:prstGeom prst="round2SameRect">
          <a:avLst>
            <a:gd name="adj1" fmla="val 50000"/>
            <a:gd name="adj2" fmla="val 5000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97</xdr:col>
      <xdr:colOff>0</xdr:colOff>
      <xdr:row>103</xdr:row>
      <xdr:rowOff>9525</xdr:rowOff>
    </xdr:from>
    <xdr:to>
      <xdr:col>108</xdr:col>
      <xdr:colOff>0</xdr:colOff>
      <xdr:row>119</xdr:row>
      <xdr:rowOff>85725</xdr:rowOff>
    </xdr:to>
    <xdr:sp macro="" textlink="">
      <xdr:nvSpPr>
        <xdr:cNvPr id="55" name="Round Same Side Corner Rectangle 54"/>
        <xdr:cNvSpPr/>
      </xdr:nvSpPr>
      <xdr:spPr>
        <a:xfrm>
          <a:off x="9239250" y="9820275"/>
          <a:ext cx="1047750" cy="1600200"/>
        </a:xfrm>
        <a:prstGeom prst="round2SameRect">
          <a:avLst>
            <a:gd name="adj1" fmla="val 50000"/>
            <a:gd name="adj2" fmla="val 5000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45</xdr:row>
      <xdr:rowOff>76200</xdr:rowOff>
    </xdr:from>
    <xdr:to>
      <xdr:col>19</xdr:col>
      <xdr:colOff>85724</xdr:colOff>
      <xdr:row>77</xdr:row>
      <xdr:rowOff>76200</xdr:rowOff>
    </xdr:to>
    <xdr:grpSp>
      <xdr:nvGrpSpPr>
        <xdr:cNvPr id="14" name="Group 13"/>
        <xdr:cNvGrpSpPr/>
      </xdr:nvGrpSpPr>
      <xdr:grpSpPr>
        <a:xfrm>
          <a:off x="0" y="4362450"/>
          <a:ext cx="1933574" cy="3048000"/>
          <a:chOff x="15719530" y="3921673"/>
          <a:chExt cx="1970689" cy="3251638"/>
        </a:xfrm>
      </xdr:grpSpPr>
      <xdr:sp macro="" textlink="">
        <xdr:nvSpPr>
          <xdr:cNvPr id="13" name="Rectangle 12"/>
          <xdr:cNvSpPr/>
        </xdr:nvSpPr>
        <xdr:spPr>
          <a:xfrm>
            <a:off x="15719530" y="3921673"/>
            <a:ext cx="1970689" cy="3251638"/>
          </a:xfrm>
          <a:prstGeom prst="rect">
            <a:avLst/>
          </a:prstGeom>
          <a:blipFill>
            <a:blip xmlns:r="http://schemas.openxmlformats.org/officeDocument/2006/relationships" r:embed="rId1"/>
            <a:tile tx="0" ty="0" sx="100000" sy="100000" flip="none" algn="tl"/>
          </a:blipFill>
          <a:ln w="44450" cmpd="sng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000" b="1">
                <a:latin typeface="Algerian" panose="04020705040A02060702" pitchFamily="82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LEGEND</a:t>
            </a:r>
          </a:p>
        </xdr:txBody>
      </xdr:sp>
      <xdr:grpSp>
        <xdr:nvGrpSpPr>
          <xdr:cNvPr id="12" name="Group 11"/>
          <xdr:cNvGrpSpPr/>
        </xdr:nvGrpSpPr>
        <xdr:grpSpPr>
          <a:xfrm>
            <a:off x="15781435" y="4313183"/>
            <a:ext cx="1846891" cy="2660431"/>
            <a:chOff x="15409618" y="4171950"/>
            <a:chExt cx="1787770" cy="2571750"/>
          </a:xfrm>
        </xdr:grpSpPr>
        <xdr:sp macro="" textlink="">
          <xdr:nvSpPr>
            <xdr:cNvPr id="3" name="Rectangle 2"/>
            <xdr:cNvSpPr/>
          </xdr:nvSpPr>
          <xdr:spPr>
            <a:xfrm>
              <a:off x="15409618" y="4171950"/>
              <a:ext cx="1143000" cy="381000"/>
            </a:xfrm>
            <a:prstGeom prst="rect">
              <a:avLst/>
            </a:prstGeom>
            <a:solidFill>
              <a:srgbClr val="DAC980"/>
            </a:solidFill>
            <a:ln w="12700">
              <a:solidFill>
                <a:srgbClr val="6B4713"/>
              </a:solidFill>
            </a:ln>
            <a:effectLst/>
            <a:scene3d>
              <a:camera prst="perspectiveAbove"/>
              <a:lightRig rig="flood" dir="t"/>
            </a:scene3d>
            <a:sp3d extrusionH="44450" prstMaterial="dkEdge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>
              <a:flatTx/>
            </a:bodyPr>
            <a:lstStyle/>
            <a:p>
              <a:pPr algn="ctr"/>
              <a:r>
                <a:rPr lang="en-US" sz="1100" b="1"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North</a:t>
              </a:r>
              <a:r>
                <a:rPr lang="en-US" sz="1100" b="1" baseline="0"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America</a:t>
              </a:r>
              <a:endParaRPr lang="en-US" sz="1100" b="1"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  <xdr:sp macro="" textlink="">
          <xdr:nvSpPr>
            <xdr:cNvPr id="45" name="Rectangle 44"/>
            <xdr:cNvSpPr/>
          </xdr:nvSpPr>
          <xdr:spPr>
            <a:xfrm>
              <a:off x="15409618" y="4618704"/>
              <a:ext cx="1143000" cy="337978"/>
            </a:xfrm>
            <a:prstGeom prst="rect">
              <a:avLst/>
            </a:prstGeom>
            <a:solidFill>
              <a:srgbClr val="E7B873"/>
            </a:solidFill>
            <a:ln w="12700">
              <a:solidFill>
                <a:srgbClr val="A06B1C"/>
              </a:solidFill>
            </a:ln>
            <a:scene3d>
              <a:camera prst="perspectiveRelaxedModerately">
                <a:rot lat="19800000" lon="0" rev="0"/>
              </a:camera>
              <a:lightRig rig="flood" dir="t"/>
            </a:scene3d>
            <a:sp3d extrusionH="44450" prstMaterial="dkEdge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t">
              <a:noAutofit/>
              <a:flatTx/>
            </a:bodyPr>
            <a:lstStyle/>
            <a:p>
              <a:pPr algn="ctr"/>
              <a:r>
                <a:rPr lang="en-US" sz="1100" b="1"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South America</a:t>
              </a:r>
            </a:p>
          </xdr:txBody>
        </xdr:sp>
        <xdr:sp macro="" textlink="">
          <xdr:nvSpPr>
            <xdr:cNvPr id="46" name="Rectangle 45"/>
            <xdr:cNvSpPr/>
          </xdr:nvSpPr>
          <xdr:spPr>
            <a:xfrm>
              <a:off x="15409618" y="5022436"/>
              <a:ext cx="1143000" cy="381000"/>
            </a:xfrm>
            <a:prstGeom prst="rect">
              <a:avLst/>
            </a:prstGeom>
            <a:solidFill>
              <a:srgbClr val="7E88B4"/>
            </a:solidFill>
            <a:ln w="12700">
              <a:solidFill>
                <a:schemeClr val="accent4">
                  <a:lumMod val="60000"/>
                  <a:lumOff val="40000"/>
                </a:schemeClr>
              </a:solidFill>
            </a:ln>
            <a:scene3d>
              <a:camera prst="perspectiveRelaxedModerately">
                <a:rot lat="19800000" lon="0" rev="0"/>
              </a:camera>
              <a:lightRig rig="flood" dir="t"/>
            </a:scene3d>
            <a:sp3d extrusionH="44450" prstMaterial="dkEdge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>
              <a:flatTx/>
            </a:bodyPr>
            <a:lstStyle/>
            <a:p>
              <a:pPr algn="ctr"/>
              <a:r>
                <a:rPr lang="en-US" sz="1100" b="1"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Europe</a:t>
              </a:r>
            </a:p>
          </xdr:txBody>
        </xdr:sp>
        <xdr:sp macro="" textlink="">
          <xdr:nvSpPr>
            <xdr:cNvPr id="47" name="Rectangle 46"/>
            <xdr:cNvSpPr/>
          </xdr:nvSpPr>
          <xdr:spPr>
            <a:xfrm>
              <a:off x="15409618" y="5469190"/>
              <a:ext cx="1143000" cy="381000"/>
            </a:xfrm>
            <a:prstGeom prst="rect">
              <a:avLst/>
            </a:prstGeom>
            <a:solidFill>
              <a:srgbClr val="B7B2AD"/>
            </a:solidFill>
            <a:ln w="12700">
              <a:solidFill>
                <a:srgbClr val="605A54"/>
              </a:solidFill>
            </a:ln>
            <a:scene3d>
              <a:camera prst="perspectiveRelaxedModerately">
                <a:rot lat="19800000" lon="0" rev="0"/>
              </a:camera>
              <a:lightRig rig="flood" dir="t"/>
            </a:scene3d>
            <a:sp3d extrusionH="44450" prstMaterial="dkEdge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>
              <a:flatTx/>
            </a:bodyPr>
            <a:lstStyle/>
            <a:p>
              <a:pPr algn="ctr"/>
              <a:r>
                <a:rPr lang="en-US" sz="1100" b="1"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Africa</a:t>
              </a:r>
            </a:p>
          </xdr:txBody>
        </xdr:sp>
        <xdr:sp macro="" textlink="">
          <xdr:nvSpPr>
            <xdr:cNvPr id="56" name="Rectangle 55"/>
            <xdr:cNvSpPr/>
          </xdr:nvSpPr>
          <xdr:spPr>
            <a:xfrm>
              <a:off x="15409618" y="5915944"/>
              <a:ext cx="1143000" cy="381000"/>
            </a:xfrm>
            <a:prstGeom prst="rect">
              <a:avLst/>
            </a:prstGeom>
            <a:solidFill>
              <a:srgbClr val="ABDDA7"/>
            </a:solidFill>
            <a:ln w="12700">
              <a:solidFill>
                <a:srgbClr val="449D3D"/>
              </a:solidFill>
            </a:ln>
            <a:scene3d>
              <a:camera prst="perspectiveRelaxedModerately">
                <a:rot lat="19800000" lon="0" rev="0"/>
              </a:camera>
              <a:lightRig rig="flood" dir="t"/>
            </a:scene3d>
            <a:sp3d extrusionH="44450" prstMaterial="dkEdge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>
              <a:flatTx/>
            </a:bodyPr>
            <a:lstStyle/>
            <a:p>
              <a:pPr algn="ctr"/>
              <a:r>
                <a:rPr lang="en-US" sz="1100" b="1"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Asia</a:t>
              </a:r>
            </a:p>
          </xdr:txBody>
        </xdr:sp>
        <xdr:sp macro="" textlink="">
          <xdr:nvSpPr>
            <xdr:cNvPr id="57" name="Rectangle 56"/>
            <xdr:cNvSpPr/>
          </xdr:nvSpPr>
          <xdr:spPr>
            <a:xfrm>
              <a:off x="15409618" y="6362699"/>
              <a:ext cx="1143000" cy="381000"/>
            </a:xfrm>
            <a:prstGeom prst="rect">
              <a:avLst/>
            </a:prstGeom>
            <a:solidFill>
              <a:srgbClr val="B580C6"/>
            </a:solidFill>
            <a:ln w="12700">
              <a:solidFill>
                <a:srgbClr val="854599"/>
              </a:solidFill>
            </a:ln>
            <a:scene3d>
              <a:camera prst="perspectiveRelaxedModerately">
                <a:rot lat="19800000" lon="0" rev="0"/>
              </a:camera>
              <a:lightRig rig="flood" dir="t"/>
            </a:scene3d>
            <a:sp3d extrusionH="44450" prstMaterial="dkEdge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>
              <a:flatTx/>
            </a:bodyPr>
            <a:lstStyle/>
            <a:p>
              <a:pPr algn="ctr"/>
              <a:r>
                <a:rPr lang="en-US" sz="1100" b="1"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Australia</a:t>
              </a:r>
            </a:p>
          </xdr:txBody>
        </xdr:sp>
        <xdr:sp macro="" textlink="">
          <xdr:nvSpPr>
            <xdr:cNvPr id="58" name="Rectangle 57"/>
            <xdr:cNvSpPr/>
          </xdr:nvSpPr>
          <xdr:spPr>
            <a:xfrm>
              <a:off x="16730663" y="4171950"/>
              <a:ext cx="466725" cy="381000"/>
            </a:xfrm>
            <a:prstGeom prst="rect">
              <a:avLst/>
            </a:prstGeom>
            <a:solidFill>
              <a:srgbClr val="DAC980"/>
            </a:solidFill>
            <a:ln w="12700">
              <a:solidFill>
                <a:srgbClr val="6B4713"/>
              </a:solidFill>
            </a:ln>
            <a:effectLst/>
            <a:scene3d>
              <a:camera prst="perspectiveAbove"/>
              <a:lightRig rig="flood" dir="t"/>
            </a:scene3d>
            <a:sp3d extrusionH="44450" prstMaterial="dkEdge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>
              <a:flatTx/>
            </a:bodyPr>
            <a:lstStyle/>
            <a:p>
              <a:pPr algn="ctr"/>
              <a:r>
                <a:rPr lang="en-US" sz="1100" b="1"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5</a:t>
              </a:r>
            </a:p>
          </xdr:txBody>
        </xdr:sp>
        <xdr:sp macro="" textlink="">
          <xdr:nvSpPr>
            <xdr:cNvPr id="59" name="Rectangle 58"/>
            <xdr:cNvSpPr/>
          </xdr:nvSpPr>
          <xdr:spPr>
            <a:xfrm>
              <a:off x="16730663" y="4618704"/>
              <a:ext cx="466725" cy="337978"/>
            </a:xfrm>
            <a:prstGeom prst="rect">
              <a:avLst/>
            </a:prstGeom>
            <a:solidFill>
              <a:srgbClr val="E7B873"/>
            </a:solidFill>
            <a:ln w="12700">
              <a:solidFill>
                <a:srgbClr val="A06B1C"/>
              </a:solidFill>
            </a:ln>
            <a:scene3d>
              <a:camera prst="perspectiveRelaxedModerately">
                <a:rot lat="19800000" lon="0" rev="0"/>
              </a:camera>
              <a:lightRig rig="flood" dir="t"/>
            </a:scene3d>
            <a:sp3d extrusionH="44450" prstMaterial="dkEdge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t">
              <a:noAutofit/>
              <a:flatTx/>
            </a:bodyPr>
            <a:lstStyle/>
            <a:p>
              <a:pPr algn="ctr"/>
              <a:r>
                <a:rPr lang="en-US" sz="1100" b="1"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2</a:t>
              </a:r>
            </a:p>
          </xdr:txBody>
        </xdr:sp>
        <xdr:sp macro="" textlink="">
          <xdr:nvSpPr>
            <xdr:cNvPr id="60" name="Rectangle 59"/>
            <xdr:cNvSpPr/>
          </xdr:nvSpPr>
          <xdr:spPr>
            <a:xfrm>
              <a:off x="16730663" y="5022436"/>
              <a:ext cx="466725" cy="381000"/>
            </a:xfrm>
            <a:prstGeom prst="rect">
              <a:avLst/>
            </a:prstGeom>
            <a:solidFill>
              <a:srgbClr val="7E88B4"/>
            </a:solidFill>
            <a:ln w="12700">
              <a:solidFill>
                <a:schemeClr val="accent4">
                  <a:lumMod val="60000"/>
                  <a:lumOff val="40000"/>
                </a:schemeClr>
              </a:solidFill>
            </a:ln>
            <a:scene3d>
              <a:camera prst="perspectiveRelaxedModerately">
                <a:rot lat="19800000" lon="0" rev="0"/>
              </a:camera>
              <a:lightRig rig="flood" dir="t"/>
            </a:scene3d>
            <a:sp3d extrusionH="44450" prstMaterial="dkEdge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>
              <a:flatTx/>
            </a:bodyPr>
            <a:lstStyle/>
            <a:p>
              <a:pPr algn="ctr"/>
              <a:r>
                <a:rPr lang="en-US" sz="1100" b="1"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5</a:t>
              </a:r>
            </a:p>
          </xdr:txBody>
        </xdr:sp>
        <xdr:sp macro="" textlink="">
          <xdr:nvSpPr>
            <xdr:cNvPr id="61" name="Rectangle 60"/>
            <xdr:cNvSpPr/>
          </xdr:nvSpPr>
          <xdr:spPr>
            <a:xfrm>
              <a:off x="16730663" y="5469190"/>
              <a:ext cx="466725" cy="381000"/>
            </a:xfrm>
            <a:prstGeom prst="rect">
              <a:avLst/>
            </a:prstGeom>
            <a:solidFill>
              <a:srgbClr val="B7B2AD"/>
            </a:solidFill>
            <a:ln w="12700">
              <a:solidFill>
                <a:srgbClr val="605A54"/>
              </a:solidFill>
            </a:ln>
            <a:scene3d>
              <a:camera prst="perspectiveRelaxedModerately">
                <a:rot lat="19800000" lon="0" rev="0"/>
              </a:camera>
              <a:lightRig rig="flood" dir="t"/>
            </a:scene3d>
            <a:sp3d extrusionH="44450" prstMaterial="dkEdge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>
              <a:flatTx/>
            </a:bodyPr>
            <a:lstStyle/>
            <a:p>
              <a:pPr algn="ctr"/>
              <a:r>
                <a:rPr lang="en-US" sz="1100" b="1"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3</a:t>
              </a:r>
            </a:p>
          </xdr:txBody>
        </xdr:sp>
        <xdr:sp macro="" textlink="">
          <xdr:nvSpPr>
            <xdr:cNvPr id="62" name="Rectangle 61"/>
            <xdr:cNvSpPr/>
          </xdr:nvSpPr>
          <xdr:spPr>
            <a:xfrm>
              <a:off x="16730663" y="5915944"/>
              <a:ext cx="466725" cy="381000"/>
            </a:xfrm>
            <a:prstGeom prst="rect">
              <a:avLst/>
            </a:prstGeom>
            <a:solidFill>
              <a:srgbClr val="ABDDA7"/>
            </a:solidFill>
            <a:ln w="12700">
              <a:solidFill>
                <a:srgbClr val="449D3D"/>
              </a:solidFill>
            </a:ln>
            <a:scene3d>
              <a:camera prst="perspectiveRelaxedModerately">
                <a:rot lat="19800000" lon="0" rev="0"/>
              </a:camera>
              <a:lightRig rig="flood" dir="t"/>
            </a:scene3d>
            <a:sp3d extrusionH="44450" prstMaterial="dkEdge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>
              <a:flatTx/>
            </a:bodyPr>
            <a:lstStyle/>
            <a:p>
              <a:pPr algn="ctr"/>
              <a:r>
                <a:rPr lang="en-US" sz="1100" b="1"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7</a:t>
              </a:r>
            </a:p>
          </xdr:txBody>
        </xdr:sp>
        <xdr:sp macro="" textlink="">
          <xdr:nvSpPr>
            <xdr:cNvPr id="63" name="Rectangle 62"/>
            <xdr:cNvSpPr/>
          </xdr:nvSpPr>
          <xdr:spPr>
            <a:xfrm>
              <a:off x="16730663" y="6362700"/>
              <a:ext cx="466725" cy="381000"/>
            </a:xfrm>
            <a:prstGeom prst="rect">
              <a:avLst/>
            </a:prstGeom>
            <a:solidFill>
              <a:srgbClr val="B580C6"/>
            </a:solidFill>
            <a:ln w="12700">
              <a:solidFill>
                <a:srgbClr val="854599"/>
              </a:solidFill>
            </a:ln>
            <a:scene3d>
              <a:camera prst="perspectiveRelaxedModerately">
                <a:rot lat="19800000" lon="0" rev="0"/>
              </a:camera>
              <a:lightRig rig="flood" dir="t"/>
            </a:scene3d>
            <a:sp3d extrusionH="44450" prstMaterial="dkEdge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>
              <a:flatTx/>
            </a:bodyPr>
            <a:lstStyle/>
            <a:p>
              <a:pPr algn="ctr"/>
              <a:r>
                <a:rPr lang="en-US" sz="1100" b="1"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2</a:t>
              </a:r>
            </a:p>
          </xdr:txBody>
        </xdr:sp>
      </xdr:grpSp>
    </xdr:grpSp>
    <xdr:clientData/>
  </xdr:twoCellAnchor>
  <xdr:oneCellAnchor>
    <xdr:from>
      <xdr:col>42</xdr:col>
      <xdr:colOff>0</xdr:colOff>
      <xdr:row>1</xdr:row>
      <xdr:rowOff>5255</xdr:rowOff>
    </xdr:from>
    <xdr:ext cx="4095750" cy="566245"/>
    <xdr:sp macro="[0]!Macro2" textlink="" fLocksText="0">
      <xdr:nvSpPr>
        <xdr:cNvPr id="17" name="TurnBox"/>
        <xdr:cNvSpPr txBox="1"/>
      </xdr:nvSpPr>
      <xdr:spPr>
        <a:xfrm>
          <a:off x="4038600" y="100505"/>
          <a:ext cx="4095750" cy="566245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  <a:scene3d>
            <a:camera prst="perspectiveFront"/>
            <a:lightRig rig="threePt" dir="t"/>
          </a:scene3d>
        </a:bodyPr>
        <a:lstStyle/>
        <a:p>
          <a:pPr algn="ctr"/>
          <a:r>
            <a:rPr lang="en-US" sz="2800" b="1">
              <a:ln w="12700" cap="rnd" cmpd="dbl">
                <a:solidFill>
                  <a:schemeClr val="tx1"/>
                </a:solidFill>
                <a:bevel/>
              </a:ln>
              <a:solidFill>
                <a:srgbClr val="00000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  <a:reflection blurRad="6350" stA="55000" endA="300" endPos="45500" dir="5400000" sy="-100000" algn="bl" rotWithShape="0"/>
              </a:effectLst>
              <a:latin typeface="Algerian" panose="04020705040A02060702" pitchFamily="82" charset="0"/>
              <a:cs typeface="Aharoni" panose="02010803020104030203" pitchFamily="2" charset="-79"/>
            </a:rPr>
            <a:t>It is </a:t>
          </a:r>
          <a:r>
            <a:rPr lang="en-US" sz="2800" b="1">
              <a:ln w="12700" cap="rnd" cmpd="dbl">
                <a:solidFill>
                  <a:schemeClr val="tx1"/>
                </a:solidFill>
                <a:bevel/>
              </a:ln>
              <a:solidFill>
                <a:srgbClr val="0000FF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  <a:reflection blurRad="6350" stA="55000" endA="300" endPos="45500" dir="5400000" sy="-100000" algn="bl" rotWithShape="0"/>
              </a:effectLst>
              <a:latin typeface="Algerian" panose="04020705040A02060702" pitchFamily="82" charset="0"/>
              <a:cs typeface="Aharoni" panose="02010803020104030203" pitchFamily="2" charset="-79"/>
            </a:rPr>
            <a:t>Aqua</a:t>
          </a:r>
          <a:r>
            <a:rPr lang="en-US" sz="2800" b="1">
              <a:ln w="12700" cap="rnd" cmpd="dbl">
                <a:solidFill>
                  <a:schemeClr val="tx1"/>
                </a:solidFill>
                <a:bevel/>
              </a:ln>
              <a:solidFill>
                <a:srgbClr val="00000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  <a:reflection blurRad="6350" stA="55000" endA="300" endPos="45500" dir="5400000" sy="-100000" algn="bl" rotWithShape="0"/>
              </a:effectLst>
              <a:latin typeface="Algerian" panose="04020705040A02060702" pitchFamily="82" charset="0"/>
              <a:cs typeface="Aharoni" panose="02010803020104030203" pitchFamily="2" charset="-79"/>
            </a:rPr>
            <a:t>'s turn.</a:t>
          </a:r>
          <a:endParaRPr lang="en-US" sz="2800" b="1">
            <a:ln w="12700" cap="rnd" cmpd="dbl">
              <a:solidFill>
                <a:schemeClr val="tx1"/>
              </a:solidFill>
              <a:beve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  <a:reflection blurRad="6350" stA="55000" endA="300" endPos="45500" dir="5400000" sy="-100000" algn="bl" rotWithShape="0"/>
            </a:effectLst>
            <a:latin typeface="Algerian" panose="04020705040A02060702" pitchFamily="82" charset="0"/>
            <a:cs typeface="Aharoni" panose="02010803020104030203" pitchFamily="2" charset="-79"/>
          </a:endParaRPr>
        </a:p>
      </xdr:txBody>
    </xdr:sp>
    <xdr:clientData/>
  </xdr:oneCellAnchor>
  <xdr:twoCellAnchor>
    <xdr:from>
      <xdr:col>0</xdr:col>
      <xdr:colOff>0</xdr:colOff>
      <xdr:row>80</xdr:row>
      <xdr:rowOff>76199</xdr:rowOff>
    </xdr:from>
    <xdr:to>
      <xdr:col>143</xdr:col>
      <xdr:colOff>28574</xdr:colOff>
      <xdr:row>111</xdr:row>
      <xdr:rowOff>66674</xdr:rowOff>
    </xdr:to>
    <xdr:grpSp>
      <xdr:nvGrpSpPr>
        <xdr:cNvPr id="64" name="CardRack" hidden="1"/>
        <xdr:cNvGrpSpPr/>
      </xdr:nvGrpSpPr>
      <xdr:grpSpPr>
        <a:xfrm>
          <a:off x="0" y="7696199"/>
          <a:ext cx="13687424" cy="2943225"/>
          <a:chOff x="2047875" y="1609725"/>
          <a:chExt cx="15068552" cy="2838450"/>
        </a:xfrm>
        <a:noFill/>
      </xdr:grpSpPr>
      <xdr:sp macro="" textlink="">
        <xdr:nvSpPr>
          <xdr:cNvPr id="65" name="Rounded Rectangle 64" hidden="1"/>
          <xdr:cNvSpPr/>
        </xdr:nvSpPr>
        <xdr:spPr>
          <a:xfrm>
            <a:off x="2047875" y="1609725"/>
            <a:ext cx="15068552" cy="2838450"/>
          </a:xfrm>
          <a:prstGeom prst="roundRect">
            <a:avLst/>
          </a:prstGeom>
          <a:grpFill/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66" name="Group 65" hidden="1"/>
          <xdr:cNvGrpSpPr/>
        </xdr:nvGrpSpPr>
        <xdr:grpSpPr>
          <a:xfrm>
            <a:off x="2371724" y="1828800"/>
            <a:ext cx="14420850" cy="2419350"/>
            <a:chOff x="2162176" y="1828800"/>
            <a:chExt cx="14420850" cy="2419350"/>
          </a:xfrm>
          <a:grpFill/>
        </xdr:grpSpPr>
        <xdr:sp macro="" textlink="">
          <xdr:nvSpPr>
            <xdr:cNvPr id="67" name="Rounded Rectangle 66" hidden="1"/>
            <xdr:cNvSpPr/>
          </xdr:nvSpPr>
          <xdr:spPr>
            <a:xfrm>
              <a:off x="2162176" y="1828800"/>
              <a:ext cx="1485900" cy="2419350"/>
            </a:xfrm>
            <a:prstGeom prst="roundRect">
              <a:avLst/>
            </a:prstGeom>
            <a:grpFill/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68" name="Card2" hidden="1"/>
            <xdr:cNvSpPr/>
          </xdr:nvSpPr>
          <xdr:spPr>
            <a:xfrm>
              <a:off x="3779045" y="1828800"/>
              <a:ext cx="1485900" cy="2419350"/>
            </a:xfrm>
            <a:prstGeom prst="roundRect">
              <a:avLst/>
            </a:prstGeom>
            <a:grpFill/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69" name="Card3" hidden="1"/>
            <xdr:cNvSpPr/>
          </xdr:nvSpPr>
          <xdr:spPr>
            <a:xfrm>
              <a:off x="5437312" y="1828800"/>
              <a:ext cx="1485899" cy="2419350"/>
            </a:xfrm>
            <a:prstGeom prst="roundRect">
              <a:avLst/>
            </a:prstGeom>
            <a:grpFill/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70" name="Card4" hidden="1"/>
            <xdr:cNvSpPr/>
          </xdr:nvSpPr>
          <xdr:spPr>
            <a:xfrm>
              <a:off x="7012783" y="1828800"/>
              <a:ext cx="1485899" cy="2419350"/>
            </a:xfrm>
            <a:prstGeom prst="roundRect">
              <a:avLst/>
            </a:prstGeom>
            <a:grpFill/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71" name="Card5" hidden="1"/>
            <xdr:cNvSpPr/>
          </xdr:nvSpPr>
          <xdr:spPr>
            <a:xfrm>
              <a:off x="8629652" y="1828800"/>
              <a:ext cx="1485900" cy="2419350"/>
            </a:xfrm>
            <a:prstGeom prst="roundRect">
              <a:avLst/>
            </a:prstGeom>
            <a:grpFill/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72" name="Card6" hidden="1"/>
            <xdr:cNvSpPr/>
          </xdr:nvSpPr>
          <xdr:spPr>
            <a:xfrm>
              <a:off x="10246521" y="1828800"/>
              <a:ext cx="1485900" cy="2419350"/>
            </a:xfrm>
            <a:prstGeom prst="roundRect">
              <a:avLst/>
            </a:prstGeom>
            <a:grpFill/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73" name="Card7" hidden="1"/>
            <xdr:cNvSpPr/>
          </xdr:nvSpPr>
          <xdr:spPr>
            <a:xfrm>
              <a:off x="11863390" y="1828800"/>
              <a:ext cx="1485900" cy="2419350"/>
            </a:xfrm>
            <a:prstGeom prst="roundRect">
              <a:avLst/>
            </a:prstGeom>
            <a:grpFill/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74" name="Card8" hidden="1"/>
            <xdr:cNvSpPr/>
          </xdr:nvSpPr>
          <xdr:spPr>
            <a:xfrm>
              <a:off x="13480259" y="1828800"/>
              <a:ext cx="1485900" cy="2419350"/>
            </a:xfrm>
            <a:prstGeom prst="roundRect">
              <a:avLst/>
            </a:prstGeom>
            <a:grpFill/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75" name="Card9" hidden="1"/>
            <xdr:cNvSpPr/>
          </xdr:nvSpPr>
          <xdr:spPr>
            <a:xfrm>
              <a:off x="15097126" y="1828800"/>
              <a:ext cx="1485900" cy="2419350"/>
            </a:xfrm>
            <a:prstGeom prst="roundRect">
              <a:avLst/>
            </a:prstGeom>
            <a:grpFill/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</xdr:grpSp>
    </xdr:grpSp>
    <xdr:clientData/>
  </xdr:twoCellAnchor>
  <xdr:twoCellAnchor>
    <xdr:from>
      <xdr:col>151</xdr:col>
      <xdr:colOff>57150</xdr:colOff>
      <xdr:row>38</xdr:row>
      <xdr:rowOff>76201</xdr:rowOff>
    </xdr:from>
    <xdr:to>
      <xdr:col>172</xdr:col>
      <xdr:colOff>76200</xdr:colOff>
      <xdr:row>45</xdr:row>
      <xdr:rowOff>19050</xdr:rowOff>
    </xdr:to>
    <xdr:sp macro="[0]!ViewCards" textlink="">
      <xdr:nvSpPr>
        <xdr:cNvPr id="16" name="Rounded Rectangle 15"/>
        <xdr:cNvSpPr/>
      </xdr:nvSpPr>
      <xdr:spPr>
        <a:xfrm>
          <a:off x="14478000" y="3695701"/>
          <a:ext cx="2019300" cy="609599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12700">
          <a:solidFill>
            <a:schemeClr val="tx1"/>
          </a:solidFill>
        </a:ln>
        <a:effectLst/>
        <a:scene3d>
          <a:camera prst="perspectiveAbove"/>
          <a:lightRig rig="balanced" dir="t">
            <a:rot lat="0" lon="0" rev="0"/>
          </a:lightRig>
        </a:scene3d>
        <a:sp3d extrusionH="127000" contourW="25400" prstMaterial="meta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latin typeface="Algerian" panose="04020705040A02060702" pitchFamily="82" charset="0"/>
            </a:rPr>
            <a:t>View Cards</a:t>
          </a:r>
          <a:endParaRPr lang="en-US" sz="1600" b="1">
            <a:latin typeface="Algerian" panose="04020705040A02060702" pitchFamily="82" charset="0"/>
          </a:endParaRPr>
        </a:p>
      </xdr:txBody>
    </xdr:sp>
    <xdr:clientData/>
  </xdr:twoCellAnchor>
  <xdr:twoCellAnchor>
    <xdr:from>
      <xdr:col>151</xdr:col>
      <xdr:colOff>47625</xdr:colOff>
      <xdr:row>8</xdr:row>
      <xdr:rowOff>66676</xdr:rowOff>
    </xdr:from>
    <xdr:to>
      <xdr:col>172</xdr:col>
      <xdr:colOff>66675</xdr:colOff>
      <xdr:row>15</xdr:row>
      <xdr:rowOff>9525</xdr:rowOff>
    </xdr:to>
    <xdr:sp macro="" textlink="">
      <xdr:nvSpPr>
        <xdr:cNvPr id="76" name="Rounded Rectangle 75"/>
        <xdr:cNvSpPr/>
      </xdr:nvSpPr>
      <xdr:spPr>
        <a:xfrm>
          <a:off x="14468475" y="828676"/>
          <a:ext cx="2019300" cy="609599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12700">
          <a:solidFill>
            <a:schemeClr val="tx1"/>
          </a:solidFill>
        </a:ln>
        <a:effectLst/>
        <a:scene3d>
          <a:camera prst="perspectiveAbove"/>
          <a:lightRig rig="balanced" dir="t">
            <a:rot lat="0" lon="0" rev="0"/>
          </a:lightRig>
        </a:scene3d>
        <a:sp3d extrusionH="127000" contourW="25400" prstMaterial="meta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Algerian" panose="04020705040A02060702" pitchFamily="82" charset="0"/>
            </a:rPr>
            <a:t>Trade Cards</a:t>
          </a:r>
        </a:p>
      </xdr:txBody>
    </xdr:sp>
    <xdr:clientData/>
  </xdr:twoCellAnchor>
  <xdr:twoCellAnchor>
    <xdr:from>
      <xdr:col>151</xdr:col>
      <xdr:colOff>47625</xdr:colOff>
      <xdr:row>16</xdr:row>
      <xdr:rowOff>28575</xdr:rowOff>
    </xdr:from>
    <xdr:to>
      <xdr:col>172</xdr:col>
      <xdr:colOff>66675</xdr:colOff>
      <xdr:row>22</xdr:row>
      <xdr:rowOff>66674</xdr:rowOff>
    </xdr:to>
    <xdr:sp macro="" textlink="">
      <xdr:nvSpPr>
        <xdr:cNvPr id="77" name="Rounded Rectangle 76"/>
        <xdr:cNvSpPr/>
      </xdr:nvSpPr>
      <xdr:spPr>
        <a:xfrm>
          <a:off x="14468475" y="1552575"/>
          <a:ext cx="2019300" cy="609599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12700">
          <a:solidFill>
            <a:schemeClr val="tx1"/>
          </a:solidFill>
        </a:ln>
        <a:effectLst/>
        <a:scene3d>
          <a:camera prst="perspectiveAbove"/>
          <a:lightRig rig="balanced" dir="t">
            <a:rot lat="0" lon="0" rev="0"/>
          </a:lightRig>
        </a:scene3d>
        <a:sp3d extrusionH="127000" contourW="25400" prstMaterial="meta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Algerian" panose="04020705040A02060702" pitchFamily="82" charset="0"/>
            </a:rPr>
            <a:t>Place</a:t>
          </a:r>
        </a:p>
      </xdr:txBody>
    </xdr:sp>
    <xdr:clientData/>
  </xdr:twoCellAnchor>
  <xdr:twoCellAnchor>
    <xdr:from>
      <xdr:col>151</xdr:col>
      <xdr:colOff>47625</xdr:colOff>
      <xdr:row>24</xdr:row>
      <xdr:rowOff>0</xdr:rowOff>
    </xdr:from>
    <xdr:to>
      <xdr:col>172</xdr:col>
      <xdr:colOff>66675</xdr:colOff>
      <xdr:row>30</xdr:row>
      <xdr:rowOff>38099</xdr:rowOff>
    </xdr:to>
    <xdr:sp macro="" textlink="">
      <xdr:nvSpPr>
        <xdr:cNvPr id="78" name="Rounded Rectangle 77"/>
        <xdr:cNvSpPr/>
      </xdr:nvSpPr>
      <xdr:spPr>
        <a:xfrm>
          <a:off x="14468475" y="2286000"/>
          <a:ext cx="2019300" cy="609599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12700">
          <a:solidFill>
            <a:schemeClr val="tx1"/>
          </a:solidFill>
        </a:ln>
        <a:effectLst/>
        <a:scene3d>
          <a:camera prst="perspectiveAbove"/>
          <a:lightRig rig="balanced" dir="t">
            <a:rot lat="0" lon="0" rev="0"/>
          </a:lightRig>
        </a:scene3d>
        <a:sp3d extrusionH="127000" contourW="25400" prstMaterial="meta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Algerian" panose="04020705040A02060702" pitchFamily="82" charset="0"/>
            </a:rPr>
            <a:t>Attack</a:t>
          </a:r>
        </a:p>
      </xdr:txBody>
    </xdr:sp>
    <xdr:clientData/>
  </xdr:twoCellAnchor>
  <xdr:twoCellAnchor>
    <xdr:from>
      <xdr:col>151</xdr:col>
      <xdr:colOff>57150</xdr:colOff>
      <xdr:row>31</xdr:row>
      <xdr:rowOff>47625</xdr:rowOff>
    </xdr:from>
    <xdr:to>
      <xdr:col>172</xdr:col>
      <xdr:colOff>76200</xdr:colOff>
      <xdr:row>37</xdr:row>
      <xdr:rowOff>85724</xdr:rowOff>
    </xdr:to>
    <xdr:sp macro="" textlink="">
      <xdr:nvSpPr>
        <xdr:cNvPr id="79" name="Rounded Rectangle 78"/>
        <xdr:cNvSpPr/>
      </xdr:nvSpPr>
      <xdr:spPr>
        <a:xfrm>
          <a:off x="14478000" y="3000375"/>
          <a:ext cx="2019300" cy="609599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12700">
          <a:solidFill>
            <a:schemeClr val="tx1"/>
          </a:solidFill>
        </a:ln>
        <a:effectLst/>
        <a:scene3d>
          <a:camera prst="perspectiveAbove"/>
          <a:lightRig rig="balanced" dir="t">
            <a:rot lat="0" lon="0" rev="0"/>
          </a:lightRig>
        </a:scene3d>
        <a:sp3d extrusionH="127000" contourW="25400" prstMaterial="meta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Algerian" panose="04020705040A02060702" pitchFamily="82" charset="0"/>
            </a:rPr>
            <a:t>Move</a:t>
          </a:r>
        </a:p>
      </xdr:txBody>
    </xdr:sp>
    <xdr:clientData/>
  </xdr:twoCellAnchor>
  <xdr:twoCellAnchor>
    <xdr:from>
      <xdr:col>28</xdr:col>
      <xdr:colOff>38100</xdr:colOff>
      <xdr:row>81</xdr:row>
      <xdr:rowOff>82549</xdr:rowOff>
    </xdr:from>
    <xdr:to>
      <xdr:col>172</xdr:col>
      <xdr:colOff>38100</xdr:colOff>
      <xdr:row>108</xdr:row>
      <xdr:rowOff>92074</xdr:rowOff>
    </xdr:to>
    <xdr:grpSp>
      <xdr:nvGrpSpPr>
        <xdr:cNvPr id="80" name="Card"/>
        <xdr:cNvGrpSpPr/>
      </xdr:nvGrpSpPr>
      <xdr:grpSpPr>
        <a:xfrm>
          <a:off x="2743200" y="7797799"/>
          <a:ext cx="13716000" cy="2581275"/>
          <a:chOff x="2047874" y="1609725"/>
          <a:chExt cx="15068551" cy="2838450"/>
        </a:xfrm>
      </xdr:grpSpPr>
      <xdr:sp macro="" textlink="">
        <xdr:nvSpPr>
          <xdr:cNvPr id="81" name="Rounded Rectangle 80"/>
          <xdr:cNvSpPr/>
        </xdr:nvSpPr>
        <xdr:spPr>
          <a:xfrm>
            <a:off x="2047874" y="1609725"/>
            <a:ext cx="15068551" cy="2838450"/>
          </a:xfrm>
          <a:prstGeom prst="roundRect">
            <a:avLst/>
          </a:prstGeom>
          <a:noFill/>
          <a:ln w="2540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blipFill>
                  <a:blip xmlns:r="http://schemas.openxmlformats.org/officeDocument/2006/relationships" r:embed="rId1"/>
                  <a:tile tx="0" ty="0" sx="100000" sy="100000" flip="none" algn="tl"/>
                </a:blip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tx1">
                    <a:alpha val="0"/>
                  </a:schemeClr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82" name="Group 81"/>
          <xdr:cNvGrpSpPr/>
        </xdr:nvGrpSpPr>
        <xdr:grpSpPr>
          <a:xfrm>
            <a:off x="2371723" y="1828800"/>
            <a:ext cx="14420851" cy="2419350"/>
            <a:chOff x="2162175" y="1828800"/>
            <a:chExt cx="14420851" cy="2419350"/>
          </a:xfrm>
        </xdr:grpSpPr>
        <xdr:sp macro="" textlink="">
          <xdr:nvSpPr>
            <xdr:cNvPr id="83" name="Card1"/>
            <xdr:cNvSpPr/>
          </xdr:nvSpPr>
          <xdr:spPr>
            <a:xfrm>
              <a:off x="2162175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2000" b="1">
                <a:solidFill>
                  <a:sysClr val="windowText" lastClr="000000"/>
                </a:solidFill>
                <a:latin typeface="Algerian" panose="04020705040A02060702" pitchFamily="82" charset="0"/>
              </a:endParaRPr>
            </a:p>
          </xdr:txBody>
        </xdr:sp>
        <xdr:sp macro="" textlink="">
          <xdr:nvSpPr>
            <xdr:cNvPr id="84" name="Card2"/>
            <xdr:cNvSpPr/>
          </xdr:nvSpPr>
          <xdr:spPr>
            <a:xfrm>
              <a:off x="3779045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85" name="Card3"/>
            <xdr:cNvSpPr/>
          </xdr:nvSpPr>
          <xdr:spPr>
            <a:xfrm>
              <a:off x="5395914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86" name="Card4"/>
            <xdr:cNvSpPr/>
          </xdr:nvSpPr>
          <xdr:spPr>
            <a:xfrm>
              <a:off x="7012783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87" name="Card5"/>
            <xdr:cNvSpPr/>
          </xdr:nvSpPr>
          <xdr:spPr>
            <a:xfrm>
              <a:off x="8629652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88" name="Card6"/>
            <xdr:cNvSpPr/>
          </xdr:nvSpPr>
          <xdr:spPr>
            <a:xfrm>
              <a:off x="10246521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89" name="Card7"/>
            <xdr:cNvSpPr/>
          </xdr:nvSpPr>
          <xdr:spPr>
            <a:xfrm>
              <a:off x="11863390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90" name="Card8"/>
            <xdr:cNvSpPr/>
          </xdr:nvSpPr>
          <xdr:spPr>
            <a:xfrm>
              <a:off x="13480259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91" name="Card9"/>
            <xdr:cNvSpPr/>
          </xdr:nvSpPr>
          <xdr:spPr>
            <a:xfrm>
              <a:off x="15097126" y="1828800"/>
              <a:ext cx="1485900" cy="2419350"/>
            </a:xfrm>
            <a:prstGeom prst="roundRect">
              <a:avLst/>
            </a:prstGeom>
            <a:noFill/>
            <a:ln w="254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bg1"/>
                  </a:solidFill>
                </a14:hiddenFill>
              </a:ext>
              <a:ext uri="{91240B29-F687-4F45-9708-019B960494DF}">
                <a14:hiddenLine xmlns:a14="http://schemas.microsoft.com/office/drawing/2010/main" w="25400" cap="flat" cmpd="sng" algn="ctr">
                  <a:solidFill>
                    <a:schemeClr val="accent1">
                      <a:shade val="50000"/>
                      <a:alpha val="0"/>
                    </a:schemeClr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304799</xdr:colOff>
      <xdr:row>8</xdr:row>
      <xdr:rowOff>123825</xdr:rowOff>
    </xdr:from>
    <xdr:to>
      <xdr:col>26</xdr:col>
      <xdr:colOff>133350</xdr:colOff>
      <xdr:row>23</xdr:row>
      <xdr:rowOff>104775</xdr:rowOff>
    </xdr:to>
    <xdr:grpSp>
      <xdr:nvGrpSpPr>
        <xdr:cNvPr id="31" name="Group 30"/>
        <xdr:cNvGrpSpPr/>
      </xdr:nvGrpSpPr>
      <xdr:grpSpPr>
        <a:xfrm>
          <a:off x="914399" y="1647825"/>
          <a:ext cx="15068551" cy="2838450"/>
          <a:chOff x="2047874" y="1609725"/>
          <a:chExt cx="15068551" cy="2838450"/>
        </a:xfrm>
      </xdr:grpSpPr>
      <xdr:sp macro="" textlink="">
        <xdr:nvSpPr>
          <xdr:cNvPr id="2" name="Rounded Rectangle 1"/>
          <xdr:cNvSpPr/>
        </xdr:nvSpPr>
        <xdr:spPr>
          <a:xfrm>
            <a:off x="2047874" y="1609725"/>
            <a:ext cx="15068551" cy="283845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30" name="Group 29"/>
          <xdr:cNvGrpSpPr/>
        </xdr:nvGrpSpPr>
        <xdr:grpSpPr>
          <a:xfrm>
            <a:off x="2371724" y="1828800"/>
            <a:ext cx="14420850" cy="2419350"/>
            <a:chOff x="2162176" y="1828800"/>
            <a:chExt cx="14420850" cy="2419350"/>
          </a:xfrm>
        </xdr:grpSpPr>
        <xdr:sp macro="" textlink="">
          <xdr:nvSpPr>
            <xdr:cNvPr id="3" name="Rounded Rectangle 2"/>
            <xdr:cNvSpPr/>
          </xdr:nvSpPr>
          <xdr:spPr>
            <a:xfrm>
              <a:off x="2162176" y="1828800"/>
              <a:ext cx="1485900" cy="241935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4" name="Card2"/>
            <xdr:cNvSpPr/>
          </xdr:nvSpPr>
          <xdr:spPr>
            <a:xfrm>
              <a:off x="3779045" y="1828800"/>
              <a:ext cx="1485900" cy="241935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5" name="Card3"/>
            <xdr:cNvSpPr/>
          </xdr:nvSpPr>
          <xdr:spPr>
            <a:xfrm>
              <a:off x="5395914" y="1828800"/>
              <a:ext cx="1485900" cy="241935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6" name="Card4"/>
            <xdr:cNvSpPr/>
          </xdr:nvSpPr>
          <xdr:spPr>
            <a:xfrm>
              <a:off x="7012783" y="1828800"/>
              <a:ext cx="1485900" cy="241935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7" name="Card5"/>
            <xdr:cNvSpPr/>
          </xdr:nvSpPr>
          <xdr:spPr>
            <a:xfrm>
              <a:off x="8629652" y="1828800"/>
              <a:ext cx="1485900" cy="241935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8" name="Card6"/>
            <xdr:cNvSpPr/>
          </xdr:nvSpPr>
          <xdr:spPr>
            <a:xfrm>
              <a:off x="10246521" y="1828800"/>
              <a:ext cx="1485900" cy="241935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9" name="Card7"/>
            <xdr:cNvSpPr/>
          </xdr:nvSpPr>
          <xdr:spPr>
            <a:xfrm>
              <a:off x="11863390" y="1828800"/>
              <a:ext cx="1485900" cy="241935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10" name="Card8"/>
            <xdr:cNvSpPr/>
          </xdr:nvSpPr>
          <xdr:spPr>
            <a:xfrm>
              <a:off x="13480259" y="1828800"/>
              <a:ext cx="1485900" cy="241935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11" name="Card9"/>
            <xdr:cNvSpPr/>
          </xdr:nvSpPr>
          <xdr:spPr>
            <a:xfrm>
              <a:off x="15097126" y="1828800"/>
              <a:ext cx="1485900" cy="241935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en-US" sz="1100"/>
            </a:p>
          </xdr:txBody>
        </xdr:sp>
      </xdr:grpSp>
    </xdr:grpSp>
    <xdr:clientData/>
  </xdr:twoCellAnchor>
  <xdr:twoCellAnchor>
    <xdr:from>
      <xdr:col>2</xdr:col>
      <xdr:colOff>0</xdr:colOff>
      <xdr:row>26</xdr:row>
      <xdr:rowOff>0</xdr:rowOff>
    </xdr:from>
    <xdr:to>
      <xdr:col>3</xdr:col>
      <xdr:colOff>585788</xdr:colOff>
      <xdr:row>32</xdr:row>
      <xdr:rowOff>9525</xdr:rowOff>
    </xdr:to>
    <xdr:grpSp>
      <xdr:nvGrpSpPr>
        <xdr:cNvPr id="14" name="Dice1"/>
        <xdr:cNvGrpSpPr/>
      </xdr:nvGrpSpPr>
      <xdr:grpSpPr>
        <a:xfrm>
          <a:off x="1219200" y="4953000"/>
          <a:ext cx="1195388" cy="1152525"/>
          <a:chOff x="10239741" y="866775"/>
          <a:chExt cx="1197219" cy="1152525"/>
        </a:xfrm>
      </xdr:grpSpPr>
      <xdr:sp macro="[1]!Group4_Click" textlink="">
        <xdr:nvSpPr>
          <xdr:cNvPr id="15" name="Rounded Rectangle 14"/>
          <xdr:cNvSpPr/>
        </xdr:nvSpPr>
        <xdr:spPr>
          <a:xfrm>
            <a:off x="10239741" y="866775"/>
            <a:ext cx="1197219" cy="1152525"/>
          </a:xfrm>
          <a:prstGeom prst="roundRect">
            <a:avLst/>
          </a:prstGeom>
          <a:scene3d>
            <a:camera prst="orthographicFront"/>
            <a:lightRig rig="threePt" dir="t"/>
          </a:scene3d>
          <a:sp3d extrusionH="12700" contourW="19050">
            <a:bevelT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endParaRPr lang="en-US" sz="8000" b="0" i="0" u="none" strike="noStrike">
              <a:solidFill>
                <a:srgbClr val="000000"/>
              </a:solidFill>
              <a:latin typeface="Calibri"/>
            </a:endParaRPr>
          </a:p>
        </xdr:txBody>
      </xdr:sp>
      <xdr:grpSp>
        <xdr:nvGrpSpPr>
          <xdr:cNvPr id="16" name="Group 15"/>
          <xdr:cNvGrpSpPr/>
        </xdr:nvGrpSpPr>
        <xdr:grpSpPr>
          <a:xfrm>
            <a:off x="10351045" y="950668"/>
            <a:ext cx="986269" cy="969718"/>
            <a:chOff x="10349581" y="950668"/>
            <a:chExt cx="986269" cy="969718"/>
          </a:xfrm>
        </xdr:grpSpPr>
        <xdr:sp macro="" textlink="">
          <xdr:nvSpPr>
            <xdr:cNvPr id="17" name="Die 9"/>
            <xdr:cNvSpPr/>
          </xdr:nvSpPr>
          <xdr:spPr>
            <a:xfrm>
              <a:off x="11118240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8" name="Die 5"/>
            <xdr:cNvSpPr/>
          </xdr:nvSpPr>
          <xdr:spPr>
            <a:xfrm>
              <a:off x="10729913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9" name="Die 8"/>
            <xdr:cNvSpPr/>
          </xdr:nvSpPr>
          <xdr:spPr>
            <a:xfrm>
              <a:off x="10729913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Die 6"/>
            <xdr:cNvSpPr/>
          </xdr:nvSpPr>
          <xdr:spPr>
            <a:xfrm>
              <a:off x="11118240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Die 4"/>
            <xdr:cNvSpPr/>
          </xdr:nvSpPr>
          <xdr:spPr>
            <a:xfrm>
              <a:off x="10349581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Die 2"/>
            <xdr:cNvSpPr/>
          </xdr:nvSpPr>
          <xdr:spPr>
            <a:xfrm>
              <a:off x="10729913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Die 7"/>
            <xdr:cNvSpPr/>
          </xdr:nvSpPr>
          <xdr:spPr>
            <a:xfrm>
              <a:off x="10349581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4" name="Die 1"/>
            <xdr:cNvSpPr/>
          </xdr:nvSpPr>
          <xdr:spPr>
            <a:xfrm>
              <a:off x="10349581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5" name="Die 3"/>
            <xdr:cNvSpPr/>
          </xdr:nvSpPr>
          <xdr:spPr>
            <a:xfrm>
              <a:off x="11116775" y="950668"/>
              <a:ext cx="219075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14</xdr:col>
      <xdr:colOff>581025</xdr:colOff>
      <xdr:row>40</xdr:row>
      <xdr:rowOff>142875</xdr:rowOff>
    </xdr:from>
    <xdr:to>
      <xdr:col>20</xdr:col>
      <xdr:colOff>0</xdr:colOff>
      <xdr:row>60</xdr:row>
      <xdr:rowOff>142875</xdr:rowOff>
    </xdr:to>
    <xdr:grpSp>
      <xdr:nvGrpSpPr>
        <xdr:cNvPr id="27" name="PlayerReadyBox"/>
        <xdr:cNvGrpSpPr/>
      </xdr:nvGrpSpPr>
      <xdr:grpSpPr>
        <a:xfrm>
          <a:off x="9115425" y="7762875"/>
          <a:ext cx="3076575" cy="3810000"/>
          <a:chOff x="4867275" y="4743450"/>
          <a:chExt cx="3076575" cy="3810000"/>
        </a:xfrm>
      </xdr:grpSpPr>
      <xdr:sp macro="" textlink="">
        <xdr:nvSpPr>
          <xdr:cNvPr id="12" name="PlayerReady"/>
          <xdr:cNvSpPr/>
        </xdr:nvSpPr>
        <xdr:spPr>
          <a:xfrm>
            <a:off x="4867275" y="4743450"/>
            <a:ext cx="3076575" cy="3810000"/>
          </a:xfrm>
          <a:prstGeom prst="rect">
            <a:avLst/>
          </a:prstGeom>
          <a:blipFill>
            <a:blip xmlns:r="http://schemas.openxmlformats.org/officeDocument/2006/relationships" r:embed="rId1"/>
            <a:tile tx="0" ty="0" sx="100000" sy="100000" flip="none" algn="tl"/>
          </a:blip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Rounded Rectangle 12"/>
          <xdr:cNvSpPr/>
        </xdr:nvSpPr>
        <xdr:spPr>
          <a:xfrm>
            <a:off x="4962525" y="4924425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US" sz="1100"/>
              <a:t>1</a:t>
            </a:r>
          </a:p>
        </xdr:txBody>
      </xdr:sp>
      <xdr:sp macro="" textlink="">
        <xdr:nvSpPr>
          <xdr:cNvPr id="28" name="Player1"/>
          <xdr:cNvSpPr/>
        </xdr:nvSpPr>
        <xdr:spPr>
          <a:xfrm>
            <a:off x="5391150" y="4924425"/>
            <a:ext cx="1619250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1Bool"/>
          <xdr:cNvSpPr/>
        </xdr:nvSpPr>
        <xdr:spPr>
          <a:xfrm>
            <a:off x="7458075" y="4924425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Rounded Rectangle 31"/>
          <xdr:cNvSpPr/>
        </xdr:nvSpPr>
        <xdr:spPr>
          <a:xfrm>
            <a:off x="4962525" y="5334000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US" sz="1100"/>
              <a:t>2</a:t>
            </a:r>
          </a:p>
        </xdr:txBody>
      </xdr:sp>
      <xdr:sp macro="" textlink="">
        <xdr:nvSpPr>
          <xdr:cNvPr id="33" name="Player2"/>
          <xdr:cNvSpPr/>
        </xdr:nvSpPr>
        <xdr:spPr>
          <a:xfrm>
            <a:off x="5391150" y="5334000"/>
            <a:ext cx="1619250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" name="Player2Bool"/>
          <xdr:cNvSpPr/>
        </xdr:nvSpPr>
        <xdr:spPr>
          <a:xfrm>
            <a:off x="7458075" y="5334000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Rounded Rectangle 34"/>
          <xdr:cNvSpPr/>
        </xdr:nvSpPr>
        <xdr:spPr>
          <a:xfrm>
            <a:off x="4962525" y="5753100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US" sz="1100"/>
              <a:t>3</a:t>
            </a:r>
          </a:p>
        </xdr:txBody>
      </xdr:sp>
      <xdr:sp macro="" textlink="">
        <xdr:nvSpPr>
          <xdr:cNvPr id="36" name="Player3"/>
          <xdr:cNvSpPr/>
        </xdr:nvSpPr>
        <xdr:spPr>
          <a:xfrm>
            <a:off x="5391150" y="5753100"/>
            <a:ext cx="1619250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Player3Bool"/>
          <xdr:cNvSpPr/>
        </xdr:nvSpPr>
        <xdr:spPr>
          <a:xfrm>
            <a:off x="7458075" y="5753100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Rounded Rectangle 37"/>
          <xdr:cNvSpPr/>
        </xdr:nvSpPr>
        <xdr:spPr>
          <a:xfrm>
            <a:off x="4962525" y="6143625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US" sz="1100"/>
              <a:t>4</a:t>
            </a:r>
          </a:p>
        </xdr:txBody>
      </xdr:sp>
      <xdr:sp macro="" textlink="">
        <xdr:nvSpPr>
          <xdr:cNvPr id="39" name="Player4"/>
          <xdr:cNvSpPr/>
        </xdr:nvSpPr>
        <xdr:spPr>
          <a:xfrm>
            <a:off x="5391150" y="6143625"/>
            <a:ext cx="1619250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Rounded Rectangle 39"/>
          <xdr:cNvSpPr/>
        </xdr:nvSpPr>
        <xdr:spPr>
          <a:xfrm>
            <a:off x="7458075" y="6143625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Rounded Rectangle 40"/>
          <xdr:cNvSpPr/>
        </xdr:nvSpPr>
        <xdr:spPr>
          <a:xfrm>
            <a:off x="4962525" y="6534150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US" sz="1100"/>
              <a:t>5</a:t>
            </a:r>
          </a:p>
        </xdr:txBody>
      </xdr:sp>
      <xdr:sp macro="" textlink="">
        <xdr:nvSpPr>
          <xdr:cNvPr id="42" name="Player5"/>
          <xdr:cNvSpPr/>
        </xdr:nvSpPr>
        <xdr:spPr>
          <a:xfrm>
            <a:off x="5391150" y="6534150"/>
            <a:ext cx="1619250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Player5Bool"/>
          <xdr:cNvSpPr/>
        </xdr:nvSpPr>
        <xdr:spPr>
          <a:xfrm>
            <a:off x="7458075" y="6534150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Rounded Rectangle 43"/>
          <xdr:cNvSpPr/>
        </xdr:nvSpPr>
        <xdr:spPr>
          <a:xfrm>
            <a:off x="4962525" y="6915150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US" sz="1100"/>
              <a:t>6</a:t>
            </a:r>
          </a:p>
        </xdr:txBody>
      </xdr:sp>
      <xdr:sp macro="" textlink="">
        <xdr:nvSpPr>
          <xdr:cNvPr id="45" name="Player6"/>
          <xdr:cNvSpPr/>
        </xdr:nvSpPr>
        <xdr:spPr>
          <a:xfrm>
            <a:off x="5391150" y="6915150"/>
            <a:ext cx="1619250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Player6Bool"/>
          <xdr:cNvSpPr/>
        </xdr:nvSpPr>
        <xdr:spPr>
          <a:xfrm>
            <a:off x="7458075" y="6915150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Rounded Rectangle 46"/>
          <xdr:cNvSpPr/>
        </xdr:nvSpPr>
        <xdr:spPr>
          <a:xfrm>
            <a:off x="4962525" y="7277100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US" sz="1100"/>
              <a:t>7</a:t>
            </a:r>
          </a:p>
        </xdr:txBody>
      </xdr:sp>
      <xdr:sp macro="" textlink="">
        <xdr:nvSpPr>
          <xdr:cNvPr id="48" name="Player7"/>
          <xdr:cNvSpPr/>
        </xdr:nvSpPr>
        <xdr:spPr>
          <a:xfrm>
            <a:off x="5391150" y="7277100"/>
            <a:ext cx="1619250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Player7Bool"/>
          <xdr:cNvSpPr/>
        </xdr:nvSpPr>
        <xdr:spPr>
          <a:xfrm>
            <a:off x="7458075" y="7277100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Rounded Rectangle 49"/>
          <xdr:cNvSpPr/>
        </xdr:nvSpPr>
        <xdr:spPr>
          <a:xfrm>
            <a:off x="4962525" y="7677150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US" sz="1100"/>
              <a:t>8</a:t>
            </a:r>
          </a:p>
        </xdr:txBody>
      </xdr:sp>
      <xdr:sp macro="" textlink="">
        <xdr:nvSpPr>
          <xdr:cNvPr id="51" name="Player8"/>
          <xdr:cNvSpPr/>
        </xdr:nvSpPr>
        <xdr:spPr>
          <a:xfrm>
            <a:off x="5391150" y="7677150"/>
            <a:ext cx="1619250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Player8Bool"/>
          <xdr:cNvSpPr/>
        </xdr:nvSpPr>
        <xdr:spPr>
          <a:xfrm>
            <a:off x="7458075" y="7677150"/>
            <a:ext cx="314325" cy="295275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PlayerReadyStart"/>
          <xdr:cNvSpPr/>
        </xdr:nvSpPr>
        <xdr:spPr>
          <a:xfrm>
            <a:off x="6115050" y="8162925"/>
            <a:ext cx="438150" cy="292704"/>
          </a:xfrm>
          <a:prstGeom prst="roundRect">
            <a:avLst/>
          </a:prstGeom>
          <a:blipFill>
            <a:blip xmlns:r="http://schemas.openxmlformats.org/officeDocument/2006/relationships" r:embed="rId2"/>
            <a:tile tx="0" ty="0" sx="100000" sy="100000" flip="none" algn="tl"/>
          </a:blipFill>
          <a:ln w="15875">
            <a:solidFill>
              <a:schemeClr val="tx1">
                <a:alpha val="5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sp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247650</xdr:colOff>
      <xdr:row>24</xdr:row>
      <xdr:rowOff>47625</xdr:rowOff>
    </xdr:from>
    <xdr:to>
      <xdr:col>10</xdr:col>
      <xdr:colOff>223838</xdr:colOff>
      <xdr:row>30</xdr:row>
      <xdr:rowOff>57150</xdr:rowOff>
    </xdr:to>
    <xdr:grpSp>
      <xdr:nvGrpSpPr>
        <xdr:cNvPr id="66" name="DiceDefend1"/>
        <xdr:cNvGrpSpPr/>
      </xdr:nvGrpSpPr>
      <xdr:grpSpPr>
        <a:xfrm>
          <a:off x="5124450" y="4619625"/>
          <a:ext cx="1195388" cy="1152525"/>
          <a:chOff x="5410200" y="5019675"/>
          <a:chExt cx="1195388" cy="1152525"/>
        </a:xfrm>
      </xdr:grpSpPr>
      <xdr:sp macro="[1]!Group4_Click" textlink="">
        <xdr:nvSpPr>
          <xdr:cNvPr id="54" name="Rounded Rectangle 53"/>
          <xdr:cNvSpPr/>
        </xdr:nvSpPr>
        <xdr:spPr>
          <a:xfrm>
            <a:off x="5410200" y="5019675"/>
            <a:ext cx="1195388" cy="1152525"/>
          </a:xfrm>
          <a:prstGeom prst="roundRect">
            <a:avLst/>
          </a:prstGeom>
          <a:gradFill>
            <a:gsLst>
              <a:gs pos="36000">
                <a:srgbClr val="CC0000"/>
              </a:gs>
              <a:gs pos="77000">
                <a:srgbClr val="FF0000">
                  <a:lumMod val="88000"/>
                  <a:lumOff val="12000"/>
                </a:srgbClr>
              </a:gs>
            </a:gsLst>
          </a:gradFill>
          <a:scene3d>
            <a:camera prst="orthographicFront"/>
            <a:lightRig rig="threePt" dir="t"/>
          </a:scene3d>
          <a:sp3d extrusionH="12700" contourW="19050">
            <a:bevelT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endParaRPr lang="en-US" sz="8000" b="0" i="0" u="none" strike="noStrike">
              <a:solidFill>
                <a:srgbClr val="000000"/>
              </a:solidFill>
              <a:latin typeface="Calibri"/>
            </a:endParaRPr>
          </a:p>
        </xdr:txBody>
      </xdr:sp>
      <xdr:grpSp>
        <xdr:nvGrpSpPr>
          <xdr:cNvPr id="55" name="Group 54"/>
          <xdr:cNvGrpSpPr/>
        </xdr:nvGrpSpPr>
        <xdr:grpSpPr>
          <a:xfrm>
            <a:off x="5521334" y="5103568"/>
            <a:ext cx="984761" cy="969718"/>
            <a:chOff x="10349581" y="950668"/>
            <a:chExt cx="986269" cy="969718"/>
          </a:xfrm>
        </xdr:grpSpPr>
        <xdr:sp macro="" textlink="">
          <xdr:nvSpPr>
            <xdr:cNvPr id="56" name="Die 9"/>
            <xdr:cNvSpPr/>
          </xdr:nvSpPr>
          <xdr:spPr>
            <a:xfrm>
              <a:off x="11118240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7" name="Die 5"/>
            <xdr:cNvSpPr/>
          </xdr:nvSpPr>
          <xdr:spPr>
            <a:xfrm>
              <a:off x="10729913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8" name="Die 8"/>
            <xdr:cNvSpPr/>
          </xdr:nvSpPr>
          <xdr:spPr>
            <a:xfrm>
              <a:off x="10729913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9" name="Die 6"/>
            <xdr:cNvSpPr/>
          </xdr:nvSpPr>
          <xdr:spPr>
            <a:xfrm>
              <a:off x="11118240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0" name="Die 4"/>
            <xdr:cNvSpPr/>
          </xdr:nvSpPr>
          <xdr:spPr>
            <a:xfrm>
              <a:off x="10349581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1" name="Die 2"/>
            <xdr:cNvSpPr/>
          </xdr:nvSpPr>
          <xdr:spPr>
            <a:xfrm>
              <a:off x="10729913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2" name="Die 7"/>
            <xdr:cNvSpPr/>
          </xdr:nvSpPr>
          <xdr:spPr>
            <a:xfrm>
              <a:off x="10349581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3" name="Die 1"/>
            <xdr:cNvSpPr/>
          </xdr:nvSpPr>
          <xdr:spPr>
            <a:xfrm>
              <a:off x="10349581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4" name="Die 3"/>
            <xdr:cNvSpPr/>
          </xdr:nvSpPr>
          <xdr:spPr>
            <a:xfrm>
              <a:off x="11116775" y="950668"/>
              <a:ext cx="219075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8</xdr:col>
      <xdr:colOff>257175</xdr:colOff>
      <xdr:row>31</xdr:row>
      <xdr:rowOff>76200</xdr:rowOff>
    </xdr:from>
    <xdr:to>
      <xdr:col>10</xdr:col>
      <xdr:colOff>233363</xdr:colOff>
      <xdr:row>37</xdr:row>
      <xdr:rowOff>85725</xdr:rowOff>
    </xdr:to>
    <xdr:grpSp>
      <xdr:nvGrpSpPr>
        <xdr:cNvPr id="67" name="DiceDefend2"/>
        <xdr:cNvGrpSpPr/>
      </xdr:nvGrpSpPr>
      <xdr:grpSpPr>
        <a:xfrm>
          <a:off x="5133975" y="5981700"/>
          <a:ext cx="1195388" cy="1152525"/>
          <a:chOff x="5410200" y="5019675"/>
          <a:chExt cx="1195388" cy="1152525"/>
        </a:xfrm>
      </xdr:grpSpPr>
      <xdr:sp macro="[1]!Group4_Click" textlink="">
        <xdr:nvSpPr>
          <xdr:cNvPr id="68" name="Rounded Rectangle 67"/>
          <xdr:cNvSpPr/>
        </xdr:nvSpPr>
        <xdr:spPr>
          <a:xfrm>
            <a:off x="5410200" y="5019675"/>
            <a:ext cx="1195388" cy="1152525"/>
          </a:xfrm>
          <a:prstGeom prst="roundRect">
            <a:avLst/>
          </a:prstGeom>
          <a:gradFill>
            <a:gsLst>
              <a:gs pos="36000">
                <a:srgbClr val="CC0000"/>
              </a:gs>
              <a:gs pos="77000">
                <a:srgbClr val="FF0000">
                  <a:lumMod val="88000"/>
                  <a:lumOff val="12000"/>
                </a:srgbClr>
              </a:gs>
            </a:gsLst>
          </a:gradFill>
          <a:scene3d>
            <a:camera prst="orthographicFront"/>
            <a:lightRig rig="threePt" dir="t"/>
          </a:scene3d>
          <a:sp3d extrusionH="12700" contourW="19050">
            <a:bevelT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endParaRPr lang="en-US" sz="8000" b="0" i="0" u="none" strike="noStrike">
              <a:solidFill>
                <a:srgbClr val="000000"/>
              </a:solidFill>
              <a:latin typeface="Calibri"/>
            </a:endParaRPr>
          </a:p>
        </xdr:txBody>
      </xdr:sp>
      <xdr:grpSp>
        <xdr:nvGrpSpPr>
          <xdr:cNvPr id="69" name="Group 68"/>
          <xdr:cNvGrpSpPr/>
        </xdr:nvGrpSpPr>
        <xdr:grpSpPr>
          <a:xfrm>
            <a:off x="5521334" y="5103568"/>
            <a:ext cx="984761" cy="969718"/>
            <a:chOff x="10349581" y="950668"/>
            <a:chExt cx="986269" cy="969718"/>
          </a:xfrm>
        </xdr:grpSpPr>
        <xdr:sp macro="" textlink="">
          <xdr:nvSpPr>
            <xdr:cNvPr id="70" name="Die 9"/>
            <xdr:cNvSpPr/>
          </xdr:nvSpPr>
          <xdr:spPr>
            <a:xfrm>
              <a:off x="11118240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1" name="Die 5"/>
            <xdr:cNvSpPr/>
          </xdr:nvSpPr>
          <xdr:spPr>
            <a:xfrm>
              <a:off x="10729913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2" name="Die 8"/>
            <xdr:cNvSpPr/>
          </xdr:nvSpPr>
          <xdr:spPr>
            <a:xfrm>
              <a:off x="10729913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3" name="Die 6"/>
            <xdr:cNvSpPr/>
          </xdr:nvSpPr>
          <xdr:spPr>
            <a:xfrm>
              <a:off x="11118240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4" name="Die 4"/>
            <xdr:cNvSpPr/>
          </xdr:nvSpPr>
          <xdr:spPr>
            <a:xfrm>
              <a:off x="10349581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5" name="Die 2"/>
            <xdr:cNvSpPr/>
          </xdr:nvSpPr>
          <xdr:spPr>
            <a:xfrm>
              <a:off x="10729913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6" name="Die 7"/>
            <xdr:cNvSpPr/>
          </xdr:nvSpPr>
          <xdr:spPr>
            <a:xfrm>
              <a:off x="10349581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7" name="Die 1"/>
            <xdr:cNvSpPr/>
          </xdr:nvSpPr>
          <xdr:spPr>
            <a:xfrm>
              <a:off x="10349581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8" name="Die 3"/>
            <xdr:cNvSpPr/>
          </xdr:nvSpPr>
          <xdr:spPr>
            <a:xfrm>
              <a:off x="11116775" y="950668"/>
              <a:ext cx="219075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2</xdr:col>
      <xdr:colOff>152400</xdr:colOff>
      <xdr:row>26</xdr:row>
      <xdr:rowOff>152400</xdr:rowOff>
    </xdr:from>
    <xdr:to>
      <xdr:col>4</xdr:col>
      <xdr:colOff>128588</xdr:colOff>
      <xdr:row>32</xdr:row>
      <xdr:rowOff>161925</xdr:rowOff>
    </xdr:to>
    <xdr:grpSp>
      <xdr:nvGrpSpPr>
        <xdr:cNvPr id="79" name="Dice2"/>
        <xdr:cNvGrpSpPr/>
      </xdr:nvGrpSpPr>
      <xdr:grpSpPr>
        <a:xfrm>
          <a:off x="1371600" y="5105400"/>
          <a:ext cx="1195388" cy="1152525"/>
          <a:chOff x="10239741" y="866775"/>
          <a:chExt cx="1197219" cy="1152525"/>
        </a:xfrm>
      </xdr:grpSpPr>
      <xdr:sp macro="[1]!Group4_Click" textlink="">
        <xdr:nvSpPr>
          <xdr:cNvPr id="80" name="Rounded Rectangle 79"/>
          <xdr:cNvSpPr/>
        </xdr:nvSpPr>
        <xdr:spPr>
          <a:xfrm>
            <a:off x="10239741" y="866775"/>
            <a:ext cx="1197219" cy="1152525"/>
          </a:xfrm>
          <a:prstGeom prst="roundRect">
            <a:avLst/>
          </a:prstGeom>
          <a:scene3d>
            <a:camera prst="orthographicFront"/>
            <a:lightRig rig="threePt" dir="t"/>
          </a:scene3d>
          <a:sp3d extrusionH="12700" contourW="19050">
            <a:bevelT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endParaRPr lang="en-US" sz="8000" b="0" i="0" u="none" strike="noStrike">
              <a:solidFill>
                <a:srgbClr val="000000"/>
              </a:solidFill>
              <a:latin typeface="Calibri"/>
            </a:endParaRPr>
          </a:p>
        </xdr:txBody>
      </xdr:sp>
      <xdr:grpSp>
        <xdr:nvGrpSpPr>
          <xdr:cNvPr id="81" name="Group 80"/>
          <xdr:cNvGrpSpPr/>
        </xdr:nvGrpSpPr>
        <xdr:grpSpPr>
          <a:xfrm>
            <a:off x="10351045" y="950668"/>
            <a:ext cx="986269" cy="969718"/>
            <a:chOff x="10349581" y="950668"/>
            <a:chExt cx="986269" cy="969718"/>
          </a:xfrm>
        </xdr:grpSpPr>
        <xdr:sp macro="" textlink="">
          <xdr:nvSpPr>
            <xdr:cNvPr id="82" name="Die 9"/>
            <xdr:cNvSpPr/>
          </xdr:nvSpPr>
          <xdr:spPr>
            <a:xfrm>
              <a:off x="11118240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3" name="Die 5"/>
            <xdr:cNvSpPr/>
          </xdr:nvSpPr>
          <xdr:spPr>
            <a:xfrm>
              <a:off x="10729913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4" name="Die 8"/>
            <xdr:cNvSpPr/>
          </xdr:nvSpPr>
          <xdr:spPr>
            <a:xfrm>
              <a:off x="10729913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5" name="Die 6"/>
            <xdr:cNvSpPr/>
          </xdr:nvSpPr>
          <xdr:spPr>
            <a:xfrm>
              <a:off x="11118240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6" name="Die 4"/>
            <xdr:cNvSpPr/>
          </xdr:nvSpPr>
          <xdr:spPr>
            <a:xfrm>
              <a:off x="10349581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7" name="Die 2"/>
            <xdr:cNvSpPr/>
          </xdr:nvSpPr>
          <xdr:spPr>
            <a:xfrm>
              <a:off x="10729913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8" name="Die 7"/>
            <xdr:cNvSpPr/>
          </xdr:nvSpPr>
          <xdr:spPr>
            <a:xfrm>
              <a:off x="10349581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9" name="Die 1"/>
            <xdr:cNvSpPr/>
          </xdr:nvSpPr>
          <xdr:spPr>
            <a:xfrm>
              <a:off x="10349581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Die 3"/>
            <xdr:cNvSpPr/>
          </xdr:nvSpPr>
          <xdr:spPr>
            <a:xfrm>
              <a:off x="11116775" y="950668"/>
              <a:ext cx="219075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2</xdr:col>
      <xdr:colOff>304800</xdr:colOff>
      <xdr:row>27</xdr:row>
      <xdr:rowOff>114300</xdr:rowOff>
    </xdr:from>
    <xdr:to>
      <xdr:col>4</xdr:col>
      <xdr:colOff>280988</xdr:colOff>
      <xdr:row>33</xdr:row>
      <xdr:rowOff>123825</xdr:rowOff>
    </xdr:to>
    <xdr:grpSp>
      <xdr:nvGrpSpPr>
        <xdr:cNvPr id="91" name="Dice3"/>
        <xdr:cNvGrpSpPr/>
      </xdr:nvGrpSpPr>
      <xdr:grpSpPr>
        <a:xfrm>
          <a:off x="1524000" y="5257800"/>
          <a:ext cx="1195388" cy="1152525"/>
          <a:chOff x="10239741" y="866775"/>
          <a:chExt cx="1197219" cy="1152525"/>
        </a:xfrm>
      </xdr:grpSpPr>
      <xdr:sp macro="[1]!Group4_Click" textlink="">
        <xdr:nvSpPr>
          <xdr:cNvPr id="92" name="Rounded Rectangle 91"/>
          <xdr:cNvSpPr/>
        </xdr:nvSpPr>
        <xdr:spPr>
          <a:xfrm>
            <a:off x="10239741" y="866775"/>
            <a:ext cx="1197219" cy="1152525"/>
          </a:xfrm>
          <a:prstGeom prst="roundRect">
            <a:avLst/>
          </a:prstGeom>
          <a:scene3d>
            <a:camera prst="orthographicFront"/>
            <a:lightRig rig="threePt" dir="t"/>
          </a:scene3d>
          <a:sp3d extrusionH="12700" contourW="19050">
            <a:bevelT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endParaRPr lang="en-US" sz="8000" b="0" i="0" u="none" strike="noStrike">
              <a:solidFill>
                <a:srgbClr val="000000"/>
              </a:solidFill>
              <a:latin typeface="Calibri"/>
            </a:endParaRPr>
          </a:p>
        </xdr:txBody>
      </xdr:sp>
      <xdr:grpSp>
        <xdr:nvGrpSpPr>
          <xdr:cNvPr id="93" name="Group 92"/>
          <xdr:cNvGrpSpPr/>
        </xdr:nvGrpSpPr>
        <xdr:grpSpPr>
          <a:xfrm>
            <a:off x="10351045" y="950668"/>
            <a:ext cx="986269" cy="969718"/>
            <a:chOff x="10349581" y="950668"/>
            <a:chExt cx="986269" cy="969718"/>
          </a:xfrm>
        </xdr:grpSpPr>
        <xdr:sp macro="" textlink="">
          <xdr:nvSpPr>
            <xdr:cNvPr id="94" name="Die 9"/>
            <xdr:cNvSpPr/>
          </xdr:nvSpPr>
          <xdr:spPr>
            <a:xfrm>
              <a:off x="11118240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5" name="Die 5"/>
            <xdr:cNvSpPr/>
          </xdr:nvSpPr>
          <xdr:spPr>
            <a:xfrm>
              <a:off x="10729913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6" name="Die 8"/>
            <xdr:cNvSpPr/>
          </xdr:nvSpPr>
          <xdr:spPr>
            <a:xfrm>
              <a:off x="10729913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7" name="Die 6"/>
            <xdr:cNvSpPr/>
          </xdr:nvSpPr>
          <xdr:spPr>
            <a:xfrm>
              <a:off x="11118240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8" name="Die 4"/>
            <xdr:cNvSpPr/>
          </xdr:nvSpPr>
          <xdr:spPr>
            <a:xfrm>
              <a:off x="10349581" y="1318114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9" name="Die 2"/>
            <xdr:cNvSpPr/>
          </xdr:nvSpPr>
          <xdr:spPr>
            <a:xfrm>
              <a:off x="10729913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Die 7"/>
            <xdr:cNvSpPr/>
          </xdr:nvSpPr>
          <xdr:spPr>
            <a:xfrm>
              <a:off x="10349581" y="1691786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Die 1"/>
            <xdr:cNvSpPr/>
          </xdr:nvSpPr>
          <xdr:spPr>
            <a:xfrm>
              <a:off x="10349581" y="950668"/>
              <a:ext cx="217610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2" name="Die 3"/>
            <xdr:cNvSpPr/>
          </xdr:nvSpPr>
          <xdr:spPr>
            <a:xfrm>
              <a:off x="11116775" y="950668"/>
              <a:ext cx="219075" cy="228600"/>
            </a:xfrm>
            <a:prstGeom prst="ellipse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scene3d>
              <a:camera prst="orthographicFront"/>
              <a:lightRig rig="threePt" dir="t">
                <a:rot lat="0" lon="0" rev="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haunnessy\Downloads\Risk-Aussi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Risk-Aussie"/>
    </sheetNames>
    <definedNames>
      <definedName name="Group4_Click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5.xml"/><Relationship Id="rId18" Type="http://schemas.openxmlformats.org/officeDocument/2006/relationships/control" Target="../activeX/activeX8.xml"/><Relationship Id="rId26" Type="http://schemas.openxmlformats.org/officeDocument/2006/relationships/image" Target="../media/image15.emf"/><Relationship Id="rId39" Type="http://schemas.openxmlformats.org/officeDocument/2006/relationships/control" Target="../activeX/activeX22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10.xml"/><Relationship Id="rId34" Type="http://schemas.openxmlformats.org/officeDocument/2006/relationships/control" Target="../activeX/activeX17.xml"/><Relationship Id="rId42" Type="http://schemas.openxmlformats.org/officeDocument/2006/relationships/image" Target="../media/image19.emf"/><Relationship Id="rId7" Type="http://schemas.openxmlformats.org/officeDocument/2006/relationships/control" Target="../activeX/activeX2.xml"/><Relationship Id="rId12" Type="http://schemas.openxmlformats.org/officeDocument/2006/relationships/image" Target="../media/image9.emf"/><Relationship Id="rId17" Type="http://schemas.openxmlformats.org/officeDocument/2006/relationships/image" Target="../media/image11.emf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control" Target="../activeX/activeX21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4.xml"/><Relationship Id="rId41" Type="http://schemas.openxmlformats.org/officeDocument/2006/relationships/control" Target="../activeX/activeX24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6.emf"/><Relationship Id="rId11" Type="http://schemas.openxmlformats.org/officeDocument/2006/relationships/control" Target="../activeX/activeX4.xml"/><Relationship Id="rId24" Type="http://schemas.openxmlformats.org/officeDocument/2006/relationships/image" Target="../media/image14.emf"/><Relationship Id="rId32" Type="http://schemas.openxmlformats.org/officeDocument/2006/relationships/image" Target="../media/image18.emf"/><Relationship Id="rId37" Type="http://schemas.openxmlformats.org/officeDocument/2006/relationships/control" Target="../activeX/activeX20.xml"/><Relationship Id="rId40" Type="http://schemas.openxmlformats.org/officeDocument/2006/relationships/control" Target="../activeX/activeX23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1.xml"/><Relationship Id="rId28" Type="http://schemas.openxmlformats.org/officeDocument/2006/relationships/image" Target="../media/image16.emf"/><Relationship Id="rId36" Type="http://schemas.openxmlformats.org/officeDocument/2006/relationships/control" Target="../activeX/activeX19.xml"/><Relationship Id="rId10" Type="http://schemas.openxmlformats.org/officeDocument/2006/relationships/image" Target="../media/image8.emf"/><Relationship Id="rId19" Type="http://schemas.openxmlformats.org/officeDocument/2006/relationships/image" Target="../media/image12.emf"/><Relationship Id="rId31" Type="http://schemas.openxmlformats.org/officeDocument/2006/relationships/control" Target="../activeX/activeX15.xml"/><Relationship Id="rId4" Type="http://schemas.openxmlformats.org/officeDocument/2006/relationships/image" Target="../media/image5.jpeg"/><Relationship Id="rId9" Type="http://schemas.openxmlformats.org/officeDocument/2006/relationships/control" Target="../activeX/activeX3.xml"/><Relationship Id="rId14" Type="http://schemas.openxmlformats.org/officeDocument/2006/relationships/image" Target="../media/image10.emf"/><Relationship Id="rId22" Type="http://schemas.openxmlformats.org/officeDocument/2006/relationships/image" Target="../media/image13.emf"/><Relationship Id="rId27" Type="http://schemas.openxmlformats.org/officeDocument/2006/relationships/control" Target="../activeX/activeX13.xml"/><Relationship Id="rId30" Type="http://schemas.openxmlformats.org/officeDocument/2006/relationships/image" Target="../media/image17.emf"/><Relationship Id="rId35" Type="http://schemas.openxmlformats.org/officeDocument/2006/relationships/control" Target="../activeX/activeX1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showGridLines="0" tabSelected="1" zoomScaleNormal="100" workbookViewId="0">
      <selection activeCell="A7" sqref="A7"/>
    </sheetView>
  </sheetViews>
  <sheetFormatPr defaultRowHeight="15" x14ac:dyDescent="0.25"/>
  <cols>
    <col min="1" max="1" width="9.140625" customWidth="1"/>
  </cols>
  <sheetData>
    <row r="1" spans="1:1" x14ac:dyDescent="0.25">
      <c r="A1" s="32">
        <v>1.5046296175569296E-4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estButton_Click">
                <anchor moveWithCells="1" sizeWithCells="1">
                  <from>
                    <xdr:col>28</xdr:col>
                    <xdr:colOff>0</xdr:colOff>
                    <xdr:row>1</xdr:row>
                    <xdr:rowOff>171450</xdr:rowOff>
                  </from>
                  <to>
                    <xdr:col>29</xdr:col>
                    <xdr:colOff>76200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S120"/>
  <sheetViews>
    <sheetView showGridLines="0" zoomScaleNormal="100" workbookViewId="0">
      <selection activeCell="B81" sqref="B81:L83"/>
    </sheetView>
  </sheetViews>
  <sheetFormatPr defaultColWidth="1.42578125" defaultRowHeight="7.5" customHeight="1" x14ac:dyDescent="0.25"/>
  <cols>
    <col min="1" max="14" width="1.42578125" style="1"/>
    <col min="15" max="15" width="2" style="1" bestFit="1" customWidth="1"/>
    <col min="16" max="30" width="1.42578125" style="1"/>
    <col min="31" max="31" width="1.42578125" style="1" customWidth="1"/>
    <col min="32" max="35" width="1.42578125" style="1"/>
    <col min="36" max="37" width="1.42578125" style="1" customWidth="1"/>
    <col min="38" max="47" width="1.42578125" style="1"/>
    <col min="48" max="50" width="1.42578125" style="1" customWidth="1"/>
    <col min="51" max="60" width="1.42578125" style="1"/>
    <col min="61" max="63" width="1.42578125" style="1" customWidth="1"/>
    <col min="64" max="65" width="1.42578125" style="1"/>
    <col min="66" max="66" width="1.42578125" style="1" customWidth="1"/>
    <col min="67" max="69" width="1.42578125" style="1"/>
    <col min="70" max="70" width="1.42578125" style="1" customWidth="1"/>
    <col min="71" max="73" width="1.42578125" style="1"/>
    <col min="74" max="74" width="1.42578125" style="1" customWidth="1"/>
    <col min="75" max="76" width="1.42578125" style="1"/>
    <col min="77" max="77" width="1.42578125" style="1" customWidth="1"/>
    <col min="78" max="80" width="1.42578125" style="1"/>
    <col min="81" max="81" width="1.42578125" style="1" customWidth="1"/>
    <col min="82" max="82" width="1.42578125" style="1"/>
    <col min="83" max="83" width="1.42578125" style="1" customWidth="1"/>
    <col min="84" max="84" width="1.42578125" style="1"/>
    <col min="85" max="85" width="1.42578125" style="1" customWidth="1"/>
    <col min="86" max="86" width="1.42578125" style="1"/>
    <col min="87" max="87" width="1.42578125" style="1" customWidth="1"/>
    <col min="88" max="91" width="1.42578125" style="1"/>
    <col min="92" max="92" width="1.42578125" style="1" customWidth="1"/>
    <col min="93" max="95" width="1.42578125" style="1"/>
    <col min="96" max="96" width="1.42578125" style="1" customWidth="1"/>
    <col min="97" max="98" width="1.42578125" style="1"/>
    <col min="99" max="99" width="1.42578125" style="1" customWidth="1"/>
    <col min="100" max="110" width="1.42578125" style="1"/>
    <col min="111" max="111" width="1.42578125" style="1" customWidth="1"/>
    <col min="112" max="16384" width="1.42578125" style="1"/>
  </cols>
  <sheetData>
    <row r="1" spans="2:147" ht="7.5" customHeight="1" thickBot="1" x14ac:dyDescent="0.3">
      <c r="AX1" s="1">
        <v>2</v>
      </c>
      <c r="CA1" s="35">
        <v>0</v>
      </c>
      <c r="CB1" s="35"/>
      <c r="CC1" s="35"/>
      <c r="CU1" s="84">
        <v>1</v>
      </c>
      <c r="CV1" s="35"/>
      <c r="CW1" s="35"/>
      <c r="CX1" s="35"/>
      <c r="CY1" s="35"/>
      <c r="CZ1" s="35"/>
      <c r="DA1" s="84">
        <v>4</v>
      </c>
      <c r="DB1" s="35"/>
      <c r="DC1" s="35"/>
      <c r="DD1" s="35"/>
      <c r="DE1" s="35"/>
      <c r="DF1" s="35"/>
      <c r="DG1" s="84">
        <v>1</v>
      </c>
      <c r="DH1" s="35"/>
      <c r="DI1" s="35"/>
      <c r="DJ1" s="35"/>
      <c r="DK1" s="35"/>
      <c r="DL1" s="35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  <c r="EQ1" s="24"/>
    </row>
    <row r="2" spans="2:147" ht="7.5" customHeight="1" x14ac:dyDescent="0.25">
      <c r="B2" s="85" t="s">
        <v>108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26"/>
      <c r="S2" s="91">
        <v>4</v>
      </c>
      <c r="T2" s="92"/>
      <c r="U2" s="92"/>
      <c r="V2" s="92"/>
      <c r="W2" s="93"/>
      <c r="CA2" s="35"/>
      <c r="CB2" s="35"/>
      <c r="CC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</row>
    <row r="3" spans="2:147" ht="7.5" customHeight="1" x14ac:dyDescent="0.25">
      <c r="B3" s="87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18"/>
      <c r="S3" s="94"/>
      <c r="T3" s="95"/>
      <c r="U3" s="95"/>
      <c r="V3" s="95"/>
      <c r="W3" s="96"/>
      <c r="CA3" s="35"/>
      <c r="CB3" s="35"/>
      <c r="CC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N3" s="24"/>
      <c r="DO3" s="24"/>
      <c r="DP3" s="24"/>
      <c r="DQ3" s="24"/>
      <c r="DR3" s="24"/>
      <c r="DS3" s="24"/>
      <c r="DT3" s="24"/>
      <c r="DU3" s="24"/>
      <c r="DV3" s="24"/>
      <c r="DW3" s="24"/>
      <c r="DX3" s="24"/>
      <c r="DY3" s="24"/>
      <c r="DZ3" s="24"/>
      <c r="EA3" s="24"/>
      <c r="EB3" s="24"/>
      <c r="EC3" s="24"/>
      <c r="ED3" s="24"/>
      <c r="EE3" s="24"/>
      <c r="EF3" s="24"/>
      <c r="EG3" s="24"/>
      <c r="EH3" s="24"/>
      <c r="EI3" s="24"/>
      <c r="EJ3" s="24"/>
      <c r="EK3" s="24"/>
      <c r="EL3" s="24"/>
      <c r="EM3" s="24"/>
      <c r="EN3" s="24"/>
      <c r="EO3" s="24"/>
      <c r="EP3" s="24"/>
      <c r="EQ3" s="24"/>
    </row>
    <row r="4" spans="2:147" ht="7.5" customHeight="1" x14ac:dyDescent="0.25">
      <c r="B4" s="87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18"/>
      <c r="S4" s="94"/>
      <c r="T4" s="95"/>
      <c r="U4" s="95"/>
      <c r="V4" s="95"/>
      <c r="W4" s="96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  <c r="EQ4" s="24"/>
    </row>
    <row r="5" spans="2:147" ht="7.5" customHeight="1" x14ac:dyDescent="0.25">
      <c r="B5" s="87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18"/>
      <c r="S5" s="94"/>
      <c r="T5" s="95"/>
      <c r="U5" s="95"/>
      <c r="V5" s="95"/>
      <c r="W5" s="96"/>
      <c r="AK5" s="55" t="s">
        <v>1</v>
      </c>
      <c r="AL5" s="56"/>
      <c r="AM5" s="56"/>
      <c r="AN5" s="56"/>
      <c r="AO5" s="56"/>
      <c r="AP5" s="56"/>
      <c r="AQ5" s="56"/>
      <c r="AR5" s="56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</row>
    <row r="6" spans="2:147" ht="7.5" customHeight="1" thickBot="1" x14ac:dyDescent="0.3">
      <c r="B6" s="89"/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27"/>
      <c r="S6" s="97"/>
      <c r="T6" s="98"/>
      <c r="U6" s="98"/>
      <c r="V6" s="98"/>
      <c r="W6" s="99"/>
      <c r="AK6" s="56"/>
      <c r="AL6" s="56"/>
      <c r="AM6" s="56"/>
      <c r="AN6" s="56"/>
      <c r="AO6" s="56"/>
      <c r="AP6" s="56"/>
      <c r="AQ6" s="56"/>
      <c r="AR6" s="56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24"/>
      <c r="EC6" s="24"/>
      <c r="ED6" s="24"/>
      <c r="EE6" s="24"/>
      <c r="EF6" s="24"/>
      <c r="EG6" s="24"/>
      <c r="EH6" s="24"/>
      <c r="EI6" s="24"/>
      <c r="EJ6" s="24"/>
      <c r="EK6" s="24"/>
      <c r="EL6" s="24"/>
      <c r="EM6" s="24"/>
      <c r="EN6" s="24"/>
      <c r="EO6" s="24"/>
      <c r="EP6" s="24"/>
      <c r="EQ6" s="24"/>
    </row>
    <row r="7" spans="2:147" ht="7.5" customHeight="1" x14ac:dyDescent="0.25">
      <c r="AK7" s="57">
        <v>1</v>
      </c>
      <c r="AL7" s="48"/>
      <c r="AM7" s="48"/>
      <c r="AN7" s="48"/>
      <c r="AO7" s="48"/>
      <c r="AP7" s="48"/>
      <c r="AQ7" s="48"/>
      <c r="AR7" s="48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  <c r="EQ7" s="24"/>
    </row>
    <row r="8" spans="2:147" ht="7.5" customHeight="1" x14ac:dyDescent="0.25">
      <c r="AK8" s="48"/>
      <c r="AL8" s="48"/>
      <c r="AM8" s="48"/>
      <c r="AN8" s="48"/>
      <c r="AO8" s="48"/>
      <c r="AP8" s="48"/>
      <c r="AQ8" s="48"/>
      <c r="AR8" s="48"/>
      <c r="CR8" s="67" t="s">
        <v>32</v>
      </c>
      <c r="CS8" s="56"/>
      <c r="CT8" s="56"/>
      <c r="CU8" s="56"/>
      <c r="CV8" s="56"/>
      <c r="CW8" s="56"/>
      <c r="CX8" s="56"/>
      <c r="CZ8" s="71" t="s">
        <v>36</v>
      </c>
      <c r="DA8" s="56"/>
      <c r="DB8" s="56"/>
      <c r="DC8" s="56"/>
      <c r="DD8" s="56"/>
      <c r="DE8" s="56"/>
      <c r="DF8" s="56"/>
      <c r="DG8" s="56"/>
      <c r="DH8" s="56"/>
      <c r="DI8" s="56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</row>
    <row r="9" spans="2:147" ht="7.5" customHeight="1" x14ac:dyDescent="0.25">
      <c r="CH9" s="59" t="s">
        <v>30</v>
      </c>
      <c r="CI9" s="56"/>
      <c r="CJ9" s="56"/>
      <c r="CK9" s="56"/>
      <c r="CL9" s="56"/>
      <c r="CM9" s="56"/>
      <c r="CN9" s="56"/>
      <c r="CR9" s="56"/>
      <c r="CS9" s="56"/>
      <c r="CT9" s="56"/>
      <c r="CU9" s="56"/>
      <c r="CV9" s="56"/>
      <c r="CW9" s="56"/>
      <c r="CX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</row>
    <row r="10" spans="2:147" ht="7.5" customHeight="1" x14ac:dyDescent="0.25">
      <c r="E10" s="55" t="s">
        <v>0</v>
      </c>
      <c r="F10" s="56"/>
      <c r="G10" s="56"/>
      <c r="H10" s="56"/>
      <c r="I10" s="56"/>
      <c r="CH10" s="56"/>
      <c r="CI10" s="56"/>
      <c r="CJ10" s="56"/>
      <c r="CK10" s="56"/>
      <c r="CL10" s="56"/>
      <c r="CM10" s="56"/>
      <c r="CN10" s="56"/>
      <c r="CS10" s="54">
        <v>1</v>
      </c>
      <c r="CT10" s="48"/>
      <c r="CU10" s="48"/>
      <c r="CV10" s="48"/>
      <c r="CW10" s="48"/>
      <c r="CX10" s="48"/>
      <c r="DA10" s="51">
        <v>1</v>
      </c>
      <c r="DB10" s="48"/>
      <c r="DC10" s="48"/>
      <c r="DD10" s="48"/>
      <c r="DE10" s="48"/>
      <c r="DF10" s="48"/>
      <c r="DG10" s="48"/>
      <c r="DH10" s="48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  <c r="EP10" s="17"/>
    </row>
    <row r="11" spans="2:147" ht="7.5" customHeight="1" x14ac:dyDescent="0.25">
      <c r="E11" s="56"/>
      <c r="F11" s="56"/>
      <c r="G11" s="56"/>
      <c r="H11" s="56"/>
      <c r="I11" s="56"/>
      <c r="K11" s="55" t="s">
        <v>3</v>
      </c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CH11" s="58">
        <v>1</v>
      </c>
      <c r="CI11" s="48"/>
      <c r="CJ11" s="48"/>
      <c r="CK11" s="48"/>
      <c r="CL11" s="48"/>
      <c r="CM11" s="48"/>
      <c r="CN11" s="48"/>
      <c r="CS11" s="48"/>
      <c r="CT11" s="48"/>
      <c r="CU11" s="48"/>
      <c r="CV11" s="48"/>
      <c r="CW11" s="48"/>
      <c r="CX11" s="48"/>
      <c r="DA11" s="48"/>
      <c r="DB11" s="48"/>
      <c r="DC11" s="48"/>
      <c r="DD11" s="48"/>
      <c r="DE11" s="48"/>
      <c r="DF11" s="48"/>
      <c r="DG11" s="48"/>
      <c r="DH11" s="48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</row>
    <row r="12" spans="2:147" ht="7.5" customHeight="1" x14ac:dyDescent="0.25">
      <c r="E12" s="57">
        <v>1</v>
      </c>
      <c r="F12" s="48"/>
      <c r="G12" s="48"/>
      <c r="H12" s="48"/>
      <c r="I12" s="48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CH12" s="48"/>
      <c r="CI12" s="48"/>
      <c r="CJ12" s="48"/>
      <c r="CK12" s="48"/>
      <c r="CL12" s="48"/>
      <c r="CM12" s="48"/>
      <c r="CN12" s="48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17"/>
    </row>
    <row r="13" spans="2:147" ht="7.5" customHeight="1" x14ac:dyDescent="0.25">
      <c r="E13" s="48"/>
      <c r="F13" s="48"/>
      <c r="G13" s="48"/>
      <c r="H13" s="48"/>
      <c r="I13" s="48"/>
      <c r="K13" s="57">
        <v>1</v>
      </c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BE13" s="52" t="s">
        <v>44</v>
      </c>
      <c r="BF13" s="50"/>
      <c r="BG13" s="50"/>
      <c r="BH13" s="50"/>
      <c r="BI13" s="50"/>
      <c r="BJ13" s="50"/>
      <c r="BK13" s="50"/>
      <c r="BL13" s="50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</row>
    <row r="14" spans="2:147" ht="7.5" customHeight="1" x14ac:dyDescent="0.25"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BE14" s="50"/>
      <c r="BF14" s="50"/>
      <c r="BG14" s="50"/>
      <c r="BH14" s="50"/>
      <c r="BI14" s="50"/>
      <c r="BJ14" s="50"/>
      <c r="BK14" s="50"/>
      <c r="BL14" s="50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</row>
    <row r="15" spans="2:147" ht="7.5" customHeight="1" x14ac:dyDescent="0.25">
      <c r="AW15" s="63" t="s">
        <v>15</v>
      </c>
      <c r="AX15" s="50"/>
      <c r="AY15" s="50"/>
      <c r="AZ15" s="50"/>
      <c r="BA15" s="50"/>
      <c r="BG15" s="51">
        <v>1</v>
      </c>
      <c r="BH15" s="48"/>
      <c r="BI15" s="48"/>
      <c r="BJ15" s="48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</row>
    <row r="16" spans="2:147" ht="7.5" customHeight="1" x14ac:dyDescent="0.25">
      <c r="AW16" s="50"/>
      <c r="AX16" s="50"/>
      <c r="AY16" s="50"/>
      <c r="AZ16" s="50"/>
      <c r="BA16" s="50"/>
      <c r="BG16" s="48"/>
      <c r="BH16" s="48"/>
      <c r="BI16" s="48"/>
      <c r="BJ16" s="48"/>
      <c r="CC16" s="68" t="s">
        <v>29</v>
      </c>
      <c r="CD16" s="56"/>
      <c r="CE16" s="56"/>
      <c r="CF16" s="56"/>
      <c r="CG16" s="56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</row>
    <row r="17" spans="14:146" ht="7.5" customHeight="1" x14ac:dyDescent="0.25">
      <c r="N17" s="55" t="s">
        <v>34</v>
      </c>
      <c r="O17" s="56"/>
      <c r="P17" s="56"/>
      <c r="Q17" s="56"/>
      <c r="R17" s="56"/>
      <c r="S17" s="56"/>
      <c r="T17" s="56"/>
      <c r="AW17" s="54">
        <v>1</v>
      </c>
      <c r="AX17" s="48"/>
      <c r="AY17" s="48"/>
      <c r="AZ17" s="48"/>
      <c r="BA17" s="48"/>
      <c r="BR17" s="66" t="s">
        <v>31</v>
      </c>
      <c r="BS17" s="56"/>
      <c r="BT17" s="56"/>
      <c r="BU17" s="56"/>
      <c r="BV17" s="56"/>
      <c r="BW17" s="56"/>
      <c r="CC17" s="56"/>
      <c r="CD17" s="56"/>
      <c r="CE17" s="56"/>
      <c r="CF17" s="56"/>
      <c r="CG17" s="56"/>
      <c r="CP17" s="68" t="s">
        <v>45</v>
      </c>
      <c r="CQ17" s="56"/>
      <c r="CR17" s="56"/>
      <c r="CS17" s="56"/>
      <c r="CT17" s="56"/>
      <c r="CU17" s="56"/>
      <c r="CV17" s="56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</row>
    <row r="18" spans="14:146" ht="7.5" customHeight="1" x14ac:dyDescent="0.25">
      <c r="N18" s="56"/>
      <c r="O18" s="56"/>
      <c r="P18" s="56"/>
      <c r="Q18" s="56"/>
      <c r="R18" s="56"/>
      <c r="S18" s="56"/>
      <c r="T18" s="56"/>
      <c r="W18" s="2"/>
      <c r="X18" s="2"/>
      <c r="Y18" s="2"/>
      <c r="Z18" s="2"/>
      <c r="AA18" s="2"/>
      <c r="AF18" s="3"/>
      <c r="AG18" s="3"/>
      <c r="AH18" s="3"/>
      <c r="AI18" s="3"/>
      <c r="AJ18" s="3"/>
      <c r="AW18" s="48"/>
      <c r="AX18" s="48"/>
      <c r="AY18" s="48"/>
      <c r="AZ18" s="48"/>
      <c r="BA18" s="48"/>
      <c r="BR18" s="56"/>
      <c r="BS18" s="56"/>
      <c r="BT18" s="56"/>
      <c r="BU18" s="56"/>
      <c r="BV18" s="56"/>
      <c r="BW18" s="56"/>
      <c r="CC18" s="62">
        <v>1</v>
      </c>
      <c r="CD18" s="48"/>
      <c r="CE18" s="48"/>
      <c r="CF18" s="48"/>
      <c r="CG18" s="48"/>
      <c r="CP18" s="56"/>
      <c r="CQ18" s="56"/>
      <c r="CR18" s="56"/>
      <c r="CS18" s="56"/>
      <c r="CT18" s="56"/>
      <c r="CU18" s="56"/>
      <c r="CV18" s="56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</row>
    <row r="19" spans="14:146" ht="7.5" customHeight="1" x14ac:dyDescent="0.25">
      <c r="N19" s="57">
        <v>1</v>
      </c>
      <c r="O19" s="48"/>
      <c r="P19" s="48"/>
      <c r="Q19" s="48"/>
      <c r="R19" s="48"/>
      <c r="S19" s="48"/>
      <c r="T19" s="48"/>
      <c r="W19" s="66" t="s">
        <v>4</v>
      </c>
      <c r="X19" s="56"/>
      <c r="Y19" s="56"/>
      <c r="Z19" s="56"/>
      <c r="AA19" s="56"/>
      <c r="AE19" s="10"/>
      <c r="AF19" s="3"/>
      <c r="AG19" s="3"/>
      <c r="AH19" s="3"/>
      <c r="AI19" s="3"/>
      <c r="AJ19" s="3"/>
      <c r="BR19" s="60">
        <v>1</v>
      </c>
      <c r="BS19" s="48"/>
      <c r="BT19" s="48"/>
      <c r="BU19" s="48"/>
      <c r="BV19" s="48"/>
      <c r="BW19" s="48"/>
      <c r="CC19" s="48"/>
      <c r="CD19" s="48"/>
      <c r="CE19" s="48"/>
      <c r="CF19" s="48"/>
      <c r="CG19" s="48"/>
      <c r="CP19" s="70">
        <v>1</v>
      </c>
      <c r="CQ19" s="36"/>
      <c r="CR19" s="36"/>
      <c r="CS19" s="36"/>
      <c r="CT19" s="36"/>
      <c r="CU19" s="36"/>
      <c r="CV19" s="36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</row>
    <row r="20" spans="14:146" ht="7.5" customHeight="1" x14ac:dyDescent="0.25">
      <c r="N20" s="48"/>
      <c r="O20" s="48"/>
      <c r="P20" s="48"/>
      <c r="Q20" s="48"/>
      <c r="R20" s="48"/>
      <c r="S20" s="48"/>
      <c r="T20" s="48"/>
      <c r="W20" s="56"/>
      <c r="X20" s="56"/>
      <c r="Y20" s="56"/>
      <c r="Z20" s="56"/>
      <c r="AA20" s="56"/>
      <c r="AE20" s="74" t="s">
        <v>35</v>
      </c>
      <c r="AF20" s="75"/>
      <c r="AG20" s="75"/>
      <c r="AH20" s="75"/>
      <c r="AI20" s="75"/>
      <c r="AJ20" s="75"/>
      <c r="BR20" s="48"/>
      <c r="BS20" s="48"/>
      <c r="BT20" s="48"/>
      <c r="BU20" s="48"/>
      <c r="BV20" s="48"/>
      <c r="BW20" s="48"/>
      <c r="CP20" s="36"/>
      <c r="CQ20" s="36"/>
      <c r="CR20" s="36"/>
      <c r="CS20" s="36"/>
      <c r="CT20" s="36"/>
      <c r="CU20" s="36"/>
      <c r="CV20" s="36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</row>
    <row r="21" spans="14:146" ht="7.5" customHeight="1" x14ac:dyDescent="0.25">
      <c r="W21" s="60">
        <v>1</v>
      </c>
      <c r="X21" s="48"/>
      <c r="Y21" s="48"/>
      <c r="Z21" s="48"/>
      <c r="AA21" s="48"/>
      <c r="AE21" s="75"/>
      <c r="AF21" s="75"/>
      <c r="AG21" s="75"/>
      <c r="AH21" s="75"/>
      <c r="AI21" s="75"/>
      <c r="AJ21" s="75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</row>
    <row r="22" spans="14:146" ht="7.5" customHeight="1" x14ac:dyDescent="0.25">
      <c r="W22" s="48"/>
      <c r="X22" s="48"/>
      <c r="Y22" s="48"/>
      <c r="Z22" s="48"/>
      <c r="AA22" s="48"/>
      <c r="AE22" s="79">
        <v>1</v>
      </c>
      <c r="AF22" s="80"/>
      <c r="AG22" s="80"/>
      <c r="AH22" s="80"/>
      <c r="AI22" s="80"/>
      <c r="AJ22" s="80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</row>
    <row r="23" spans="14:146" ht="7.5" customHeight="1" x14ac:dyDescent="0.25">
      <c r="AE23" s="80"/>
      <c r="AF23" s="80"/>
      <c r="AG23" s="80"/>
      <c r="AH23" s="80"/>
      <c r="AI23" s="80"/>
      <c r="AJ23" s="80"/>
      <c r="AV23" s="64" t="s">
        <v>40</v>
      </c>
      <c r="AW23" s="65"/>
      <c r="AX23" s="65"/>
      <c r="AY23" s="65"/>
      <c r="AZ23" s="65"/>
      <c r="BE23" s="12"/>
    </row>
    <row r="24" spans="14:146" ht="7.5" customHeight="1" x14ac:dyDescent="0.25">
      <c r="AV24" s="65"/>
      <c r="AW24" s="65"/>
      <c r="AX24" s="65"/>
      <c r="AY24" s="65"/>
      <c r="AZ24" s="65"/>
      <c r="DO24" s="83" t="s">
        <v>42</v>
      </c>
      <c r="DP24" s="83"/>
      <c r="DQ24" s="83"/>
      <c r="DR24" s="83"/>
      <c r="DS24" s="83"/>
      <c r="DT24" s="83"/>
      <c r="DU24" s="83"/>
      <c r="DV24" s="83"/>
      <c r="DW24" s="83"/>
    </row>
    <row r="25" spans="14:146" ht="7.5" customHeight="1" x14ac:dyDescent="0.25">
      <c r="N25" s="53" t="s">
        <v>5</v>
      </c>
      <c r="O25" s="78"/>
      <c r="P25" s="78"/>
      <c r="Q25" s="78"/>
      <c r="R25" s="78"/>
      <c r="S25" s="78"/>
      <c r="T25" s="78"/>
      <c r="U25" s="78"/>
      <c r="V25" s="78"/>
      <c r="W25" s="78"/>
      <c r="AV25" s="65"/>
      <c r="AW25" s="65"/>
      <c r="AX25" s="65"/>
      <c r="AY25" s="65"/>
      <c r="AZ25" s="65"/>
      <c r="BE25" s="53" t="s">
        <v>13</v>
      </c>
      <c r="BF25" s="46"/>
      <c r="BG25" s="46"/>
      <c r="BH25" s="46"/>
      <c r="BI25" s="46"/>
      <c r="BJ25" s="46"/>
      <c r="BK25" s="46"/>
      <c r="DO25" s="83"/>
      <c r="DP25" s="83"/>
      <c r="DQ25" s="83"/>
      <c r="DR25" s="83"/>
      <c r="DS25" s="83"/>
      <c r="DT25" s="83"/>
      <c r="DU25" s="83"/>
      <c r="DV25" s="83"/>
      <c r="DW25" s="83"/>
    </row>
    <row r="26" spans="14:146" ht="7.5" customHeight="1" x14ac:dyDescent="0.25">
      <c r="N26" s="78"/>
      <c r="O26" s="78"/>
      <c r="P26" s="78"/>
      <c r="Q26" s="78"/>
      <c r="R26" s="78"/>
      <c r="S26" s="78"/>
      <c r="T26" s="78"/>
      <c r="U26" s="78"/>
      <c r="V26" s="78"/>
      <c r="W26" s="78"/>
      <c r="AV26" s="65"/>
      <c r="AW26" s="65"/>
      <c r="AX26" s="65"/>
      <c r="AY26" s="65"/>
      <c r="AZ26" s="65"/>
      <c r="BE26" s="46"/>
      <c r="BF26" s="46"/>
      <c r="BG26" s="46"/>
      <c r="BH26" s="46"/>
      <c r="BI26" s="46"/>
      <c r="BJ26" s="46"/>
      <c r="BK26" s="46"/>
      <c r="CR26" s="59" t="s">
        <v>26</v>
      </c>
      <c r="CS26" s="56"/>
      <c r="CT26" s="56"/>
      <c r="CU26" s="56"/>
      <c r="CV26" s="56"/>
      <c r="CW26" s="56"/>
      <c r="DE26" s="63" t="s">
        <v>37</v>
      </c>
      <c r="DF26" s="50"/>
      <c r="DG26" s="50"/>
      <c r="DH26" s="50"/>
      <c r="DO26" s="83"/>
      <c r="DP26" s="83"/>
      <c r="DQ26" s="83"/>
      <c r="DR26" s="83"/>
      <c r="DS26" s="83"/>
      <c r="DT26" s="83"/>
      <c r="DU26" s="83"/>
      <c r="DV26" s="83"/>
      <c r="DW26" s="83"/>
    </row>
    <row r="27" spans="14:146" ht="7.5" customHeight="1" x14ac:dyDescent="0.25">
      <c r="N27" s="78"/>
      <c r="O27" s="78"/>
      <c r="P27" s="78"/>
      <c r="Q27" s="78"/>
      <c r="R27" s="78"/>
      <c r="S27" s="78"/>
      <c r="T27" s="78"/>
      <c r="U27" s="78"/>
      <c r="V27" s="78"/>
      <c r="W27" s="78"/>
      <c r="AW27" s="60">
        <v>1</v>
      </c>
      <c r="AX27" s="48"/>
      <c r="AY27" s="48"/>
      <c r="AZ27" s="48"/>
      <c r="BE27" s="46"/>
      <c r="BF27" s="46"/>
      <c r="BG27" s="46"/>
      <c r="BH27" s="46"/>
      <c r="BI27" s="46"/>
      <c r="BJ27" s="46"/>
      <c r="BK27" s="46"/>
      <c r="CR27" s="56"/>
      <c r="CS27" s="56"/>
      <c r="CT27" s="56"/>
      <c r="CU27" s="56"/>
      <c r="CV27" s="56"/>
      <c r="CW27" s="56"/>
      <c r="DE27" s="50"/>
      <c r="DF27" s="50"/>
      <c r="DG27" s="50"/>
      <c r="DH27" s="50"/>
      <c r="DO27" s="83"/>
      <c r="DP27" s="83"/>
      <c r="DQ27" s="83"/>
      <c r="DR27" s="83"/>
      <c r="DS27" s="83"/>
      <c r="DT27" s="83"/>
      <c r="DU27" s="83"/>
      <c r="DV27" s="83"/>
      <c r="DW27" s="83"/>
    </row>
    <row r="28" spans="14:146" ht="7.5" customHeight="1" x14ac:dyDescent="0.25"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59" t="s">
        <v>2</v>
      </c>
      <c r="Y28" s="56"/>
      <c r="Z28" s="56"/>
      <c r="AA28" s="56"/>
      <c r="AB28" s="56"/>
      <c r="AC28" s="56"/>
      <c r="AW28" s="48"/>
      <c r="AX28" s="48"/>
      <c r="AY28" s="48"/>
      <c r="AZ28" s="48"/>
      <c r="BE28" s="46"/>
      <c r="BF28" s="46"/>
      <c r="BG28" s="46"/>
      <c r="BH28" s="46"/>
      <c r="BI28" s="46"/>
      <c r="BJ28" s="46"/>
      <c r="BK28" s="46"/>
      <c r="BY28" s="67" t="s">
        <v>23</v>
      </c>
      <c r="BZ28" s="56"/>
      <c r="CA28" s="56"/>
      <c r="CB28" s="56"/>
      <c r="CC28" s="56"/>
      <c r="CD28" s="56"/>
      <c r="CE28" s="56"/>
      <c r="CF28" s="56"/>
      <c r="CG28" s="56"/>
      <c r="CR28" s="58">
        <v>1</v>
      </c>
      <c r="CS28" s="48"/>
      <c r="CT28" s="48"/>
      <c r="CU28" s="48"/>
      <c r="CV28" s="48"/>
      <c r="CW28" s="48"/>
      <c r="DE28" s="54">
        <v>1</v>
      </c>
      <c r="DF28" s="48"/>
      <c r="DG28" s="48"/>
      <c r="DH28" s="48"/>
      <c r="DO28" s="83" t="s">
        <v>43</v>
      </c>
      <c r="DP28" s="83"/>
      <c r="DQ28" s="83"/>
      <c r="DR28" s="83"/>
      <c r="DS28" s="83"/>
      <c r="DT28" s="83"/>
      <c r="DU28" s="83"/>
      <c r="DV28" s="83"/>
      <c r="DW28" s="83"/>
    </row>
    <row r="29" spans="14:146" ht="7.5" customHeight="1" x14ac:dyDescent="0.25">
      <c r="N29" s="11">
        <v>3</v>
      </c>
      <c r="O29" s="4"/>
      <c r="P29" s="69">
        <v>1</v>
      </c>
      <c r="Q29" s="48"/>
      <c r="R29" s="48"/>
      <c r="S29" s="48"/>
      <c r="T29" s="48"/>
      <c r="U29" s="48"/>
      <c r="V29" s="4"/>
      <c r="W29" s="4"/>
      <c r="X29" s="56"/>
      <c r="Y29" s="56"/>
      <c r="Z29" s="56"/>
      <c r="AA29" s="56"/>
      <c r="AB29" s="56"/>
      <c r="AC29" s="56"/>
      <c r="AD29" s="8"/>
      <c r="AE29" s="8"/>
      <c r="BE29" s="69">
        <v>1</v>
      </c>
      <c r="BF29" s="48"/>
      <c r="BG29" s="48"/>
      <c r="BH29" s="48"/>
      <c r="BI29" s="48"/>
      <c r="BJ29" s="48"/>
      <c r="BK29" s="48"/>
      <c r="BY29" s="56"/>
      <c r="BZ29" s="56"/>
      <c r="CA29" s="56"/>
      <c r="CB29" s="56"/>
      <c r="CC29" s="56"/>
      <c r="CD29" s="56"/>
      <c r="CE29" s="56"/>
      <c r="CF29" s="56"/>
      <c r="CG29" s="56"/>
      <c r="CR29" s="48"/>
      <c r="CS29" s="48"/>
      <c r="CT29" s="48"/>
      <c r="CU29" s="48"/>
      <c r="CV29" s="48"/>
      <c r="CW29" s="48"/>
      <c r="DE29" s="48"/>
      <c r="DF29" s="48"/>
      <c r="DG29" s="48"/>
      <c r="DH29" s="48"/>
      <c r="DO29" s="83"/>
      <c r="DP29" s="83"/>
      <c r="DQ29" s="83"/>
      <c r="DR29" s="83"/>
      <c r="DS29" s="83"/>
      <c r="DT29" s="83"/>
      <c r="DU29" s="83"/>
      <c r="DV29" s="83"/>
      <c r="DW29" s="83"/>
    </row>
    <row r="30" spans="14:146" ht="7.5" customHeight="1" x14ac:dyDescent="0.25">
      <c r="N30" s="4"/>
      <c r="O30" s="4"/>
      <c r="P30" s="48"/>
      <c r="Q30" s="48"/>
      <c r="R30" s="48"/>
      <c r="S30" s="48"/>
      <c r="T30" s="48"/>
      <c r="U30" s="48"/>
      <c r="V30" s="59" t="s">
        <v>6</v>
      </c>
      <c r="W30" s="56"/>
      <c r="X30" s="56"/>
      <c r="Y30" s="56"/>
      <c r="Z30" s="56"/>
      <c r="AA30" s="56"/>
      <c r="AB30" s="56"/>
      <c r="AC30" s="56"/>
      <c r="AD30" s="56"/>
      <c r="AE30" s="56"/>
      <c r="BE30" s="48"/>
      <c r="BF30" s="48"/>
      <c r="BG30" s="48"/>
      <c r="BH30" s="48"/>
      <c r="BI30" s="48"/>
      <c r="BJ30" s="48"/>
      <c r="BK30" s="48"/>
      <c r="BY30" s="54">
        <v>1</v>
      </c>
      <c r="BZ30" s="48"/>
      <c r="CA30" s="48"/>
      <c r="CB30" s="48"/>
      <c r="CC30" s="48"/>
      <c r="CD30" s="48"/>
      <c r="CE30" s="48"/>
      <c r="CF30" s="48"/>
      <c r="CG30" s="48"/>
      <c r="DO30" s="83"/>
      <c r="DP30" s="83"/>
      <c r="DQ30" s="83"/>
      <c r="DR30" s="83"/>
      <c r="DS30" s="83"/>
      <c r="DT30" s="83"/>
      <c r="DU30" s="83"/>
      <c r="DV30" s="83"/>
      <c r="DW30" s="83"/>
    </row>
    <row r="31" spans="14:146" ht="7.5" customHeight="1" x14ac:dyDescent="0.25">
      <c r="V31" s="56"/>
      <c r="W31" s="56"/>
      <c r="X31" s="56"/>
      <c r="Y31" s="56"/>
      <c r="Z31" s="56"/>
      <c r="AA31" s="56"/>
      <c r="AB31" s="56"/>
      <c r="AC31" s="56"/>
      <c r="AD31" s="56"/>
      <c r="AE31" s="56"/>
      <c r="BY31" s="48"/>
      <c r="BZ31" s="48"/>
      <c r="CA31" s="48"/>
      <c r="CB31" s="48"/>
      <c r="CC31" s="48"/>
      <c r="CD31" s="48"/>
      <c r="CE31" s="48"/>
      <c r="CF31" s="48"/>
      <c r="CG31" s="48"/>
      <c r="DO31" s="83"/>
      <c r="DP31" s="83"/>
      <c r="DQ31" s="83"/>
      <c r="DR31" s="83"/>
      <c r="DS31" s="83"/>
      <c r="DT31" s="83"/>
      <c r="DU31" s="83"/>
      <c r="DV31" s="83"/>
      <c r="DW31" s="83"/>
    </row>
    <row r="32" spans="14:146" ht="7.5" customHeight="1" x14ac:dyDescent="0.25">
      <c r="V32" s="8"/>
      <c r="W32" s="58">
        <v>1</v>
      </c>
      <c r="X32" s="48"/>
      <c r="Y32" s="48"/>
      <c r="Z32" s="48"/>
      <c r="AA32" s="48"/>
      <c r="AB32" s="48"/>
      <c r="AC32" s="48"/>
      <c r="AD32" s="48"/>
      <c r="AE32" s="8"/>
      <c r="BD32" s="53" t="s">
        <v>14</v>
      </c>
      <c r="BE32" s="46"/>
      <c r="BF32" s="46"/>
      <c r="BG32" s="46"/>
      <c r="BH32" s="46"/>
      <c r="BI32" s="46"/>
      <c r="BJ32" s="46"/>
      <c r="BK32" s="46"/>
      <c r="BL32" s="46"/>
      <c r="BM32" s="46"/>
    </row>
    <row r="33" spans="1:149" ht="7.5" customHeight="1" x14ac:dyDescent="0.25">
      <c r="W33" s="48"/>
      <c r="X33" s="48"/>
      <c r="Y33" s="48"/>
      <c r="Z33" s="48"/>
      <c r="AA33" s="48"/>
      <c r="AB33" s="48"/>
      <c r="AC33" s="48"/>
      <c r="AD33" s="48"/>
      <c r="BD33" s="46"/>
      <c r="BE33" s="46"/>
      <c r="BF33" s="46"/>
      <c r="BG33" s="46"/>
      <c r="BH33" s="46"/>
      <c r="BI33" s="46"/>
      <c r="BJ33" s="46"/>
      <c r="BK33" s="46"/>
      <c r="BL33" s="46"/>
      <c r="BM33" s="46"/>
    </row>
    <row r="34" spans="1:149" ht="7.5" customHeight="1" x14ac:dyDescent="0.25">
      <c r="N34" s="5"/>
      <c r="O34" s="76" t="s">
        <v>7</v>
      </c>
      <c r="P34" s="77"/>
      <c r="Q34" s="77"/>
      <c r="R34" s="77"/>
      <c r="S34" s="77"/>
      <c r="T34" s="6"/>
      <c r="U34" s="2"/>
      <c r="V34" s="2"/>
      <c r="W34" s="2"/>
      <c r="X34" s="5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CN34" s="55" t="s">
        <v>25</v>
      </c>
      <c r="CO34" s="56"/>
      <c r="CP34" s="56"/>
      <c r="CQ34" s="56"/>
      <c r="CR34" s="56"/>
    </row>
    <row r="35" spans="1:149" ht="7.5" customHeight="1" x14ac:dyDescent="0.25">
      <c r="N35" s="5"/>
      <c r="O35" s="77"/>
      <c r="P35" s="77"/>
      <c r="Q35" s="77"/>
      <c r="R35" s="77"/>
      <c r="S35" s="77"/>
      <c r="T35" s="6"/>
      <c r="U35" s="2"/>
      <c r="V35" s="2"/>
      <c r="W35" s="2"/>
      <c r="X35" s="5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CN35" s="56"/>
      <c r="CO35" s="56"/>
      <c r="CP35" s="56"/>
      <c r="CQ35" s="56"/>
      <c r="CR35" s="56"/>
    </row>
    <row r="36" spans="1:149" ht="7.5" customHeight="1" x14ac:dyDescent="0.25">
      <c r="N36" s="5"/>
      <c r="O36" s="81" t="s">
        <v>8</v>
      </c>
      <c r="P36" s="46"/>
      <c r="Q36" s="46"/>
      <c r="R36" s="46"/>
      <c r="S36" s="46"/>
      <c r="T36" s="46"/>
      <c r="U36" s="2"/>
      <c r="V36" s="2"/>
      <c r="W36" s="2"/>
      <c r="X36" s="5"/>
      <c r="AV36" s="45" t="s">
        <v>16</v>
      </c>
      <c r="AW36" s="46"/>
      <c r="AX36" s="46"/>
      <c r="AY36" s="46"/>
      <c r="AZ36" s="46"/>
      <c r="BA36" s="46"/>
      <c r="BI36" s="69">
        <v>1</v>
      </c>
      <c r="BJ36" s="48"/>
      <c r="BK36" s="48"/>
      <c r="BL36" s="48"/>
      <c r="CN36" s="57">
        <v>1</v>
      </c>
      <c r="CO36" s="48"/>
      <c r="CP36" s="48"/>
      <c r="CQ36" s="48"/>
      <c r="CR36" s="48"/>
    </row>
    <row r="37" spans="1:149" ht="7.5" customHeight="1" x14ac:dyDescent="0.25">
      <c r="N37" s="5"/>
      <c r="O37" s="46"/>
      <c r="P37" s="46"/>
      <c r="Q37" s="46"/>
      <c r="R37" s="46"/>
      <c r="S37" s="46"/>
      <c r="T37" s="46"/>
      <c r="U37" s="2"/>
      <c r="V37" s="2"/>
      <c r="W37" s="2"/>
      <c r="X37" s="5"/>
      <c r="AV37" s="46"/>
      <c r="AW37" s="46"/>
      <c r="AX37" s="46"/>
      <c r="AY37" s="46"/>
      <c r="AZ37" s="46"/>
      <c r="BA37" s="46"/>
      <c r="BI37" s="48"/>
      <c r="BJ37" s="48"/>
      <c r="BK37" s="48"/>
      <c r="BL37" s="48"/>
      <c r="CN37" s="48"/>
      <c r="CO37" s="48"/>
      <c r="CP37" s="48"/>
      <c r="CQ37" s="48"/>
      <c r="CR37" s="48"/>
      <c r="DP37" s="36" t="str">
        <f>IF(DV37&gt;0, "You", "")</f>
        <v/>
      </c>
      <c r="DQ37" s="36"/>
      <c r="DR37" s="36"/>
      <c r="DS37" s="36"/>
      <c r="DT37" s="36"/>
      <c r="DU37" s="36"/>
      <c r="DV37" s="35"/>
      <c r="DW37" s="35"/>
      <c r="DX37" s="37" t="str">
        <f>IF(DV37=1, "Red", IF(DV37=2, "Green", IF(DV37=3, "Blue", IF(DV37=4, "Yellow", IF(DV37=5, "Aqua", IF(DV37=6, "Purple", IF(DV37=7, "Orange", IF(DV37=8, "Gray", ""))))))))</f>
        <v/>
      </c>
      <c r="DY37" s="38"/>
      <c r="DZ37" s="38"/>
      <c r="EA37" s="38"/>
      <c r="EB37" s="38"/>
      <c r="EC37" s="38"/>
    </row>
    <row r="38" spans="1:149" ht="7.5" customHeight="1" x14ac:dyDescent="0.25">
      <c r="O38" s="2"/>
      <c r="P38" s="2"/>
      <c r="Q38" s="54">
        <v>1</v>
      </c>
      <c r="R38" s="48"/>
      <c r="S38" s="48"/>
      <c r="T38" s="48"/>
      <c r="U38" s="48"/>
      <c r="V38" s="2"/>
      <c r="W38" s="2"/>
      <c r="X38" s="5"/>
      <c r="AV38" s="46"/>
      <c r="AW38" s="46"/>
      <c r="AX38" s="46"/>
      <c r="AY38" s="46"/>
      <c r="AZ38" s="46"/>
      <c r="BA38" s="46"/>
      <c r="BR38" s="66" t="s">
        <v>22</v>
      </c>
      <c r="BS38" s="56"/>
      <c r="BT38" s="56"/>
      <c r="BU38" s="56"/>
      <c r="BV38" s="56"/>
      <c r="BW38" s="56"/>
      <c r="BX38" s="56"/>
      <c r="BY38" s="56"/>
      <c r="DP38" s="36"/>
      <c r="DQ38" s="36"/>
      <c r="DR38" s="36"/>
      <c r="DS38" s="36"/>
      <c r="DT38" s="36"/>
      <c r="DU38" s="36"/>
      <c r="DV38" s="35"/>
      <c r="DW38" s="35"/>
      <c r="DX38" s="38"/>
      <c r="DY38" s="38"/>
      <c r="DZ38" s="38"/>
      <c r="EA38" s="38"/>
      <c r="EB38" s="38"/>
      <c r="EC38" s="38"/>
    </row>
    <row r="39" spans="1:149" ht="7.5" customHeight="1" x14ac:dyDescent="0.25">
      <c r="O39" s="2"/>
      <c r="P39" s="2"/>
      <c r="Q39" s="48"/>
      <c r="R39" s="48"/>
      <c r="S39" s="48"/>
      <c r="T39" s="48"/>
      <c r="U39" s="48"/>
      <c r="V39" s="2"/>
      <c r="W39" s="2"/>
      <c r="X39" s="5"/>
      <c r="AV39" s="46"/>
      <c r="AW39" s="46"/>
      <c r="AX39" s="46"/>
      <c r="AY39" s="46"/>
      <c r="AZ39" s="46"/>
      <c r="BA39" s="46"/>
      <c r="BR39" s="56"/>
      <c r="BS39" s="56"/>
      <c r="BT39" s="56"/>
      <c r="BU39" s="56"/>
      <c r="BV39" s="56"/>
      <c r="BW39" s="56"/>
      <c r="BX39" s="56"/>
      <c r="BY39" s="56"/>
      <c r="DP39" s="36"/>
      <c r="DQ39" s="36"/>
      <c r="DR39" s="36"/>
      <c r="DS39" s="36"/>
      <c r="DT39" s="36"/>
      <c r="DU39" s="36"/>
      <c r="DV39" s="35"/>
      <c r="DW39" s="35"/>
      <c r="DX39" s="38"/>
      <c r="DY39" s="38"/>
      <c r="DZ39" s="38"/>
      <c r="EA39" s="38"/>
      <c r="EB39" s="38"/>
      <c r="EC39" s="38"/>
    </row>
    <row r="40" spans="1:149" ht="7.5" customHeight="1" x14ac:dyDescent="0.25">
      <c r="O40" s="2"/>
      <c r="P40" s="2"/>
      <c r="Q40" s="2"/>
      <c r="R40" s="2"/>
      <c r="S40" s="2"/>
      <c r="T40" s="2"/>
      <c r="U40" s="2"/>
      <c r="V40" s="2"/>
      <c r="W40" s="2"/>
      <c r="X40" s="5"/>
      <c r="AV40" s="47">
        <v>1</v>
      </c>
      <c r="AW40" s="48"/>
      <c r="AX40" s="48"/>
      <c r="AY40" s="48"/>
      <c r="AZ40" s="48"/>
      <c r="BA40" s="48"/>
      <c r="BR40" s="60">
        <v>1</v>
      </c>
      <c r="BS40" s="48"/>
      <c r="BT40" s="48"/>
      <c r="BU40" s="48"/>
      <c r="BV40" s="48"/>
      <c r="BW40" s="48"/>
      <c r="BX40" s="48"/>
      <c r="BY40" s="48"/>
      <c r="CG40" s="59" t="s">
        <v>24</v>
      </c>
      <c r="CH40" s="56"/>
      <c r="CI40" s="56"/>
      <c r="CJ40" s="56"/>
      <c r="CK40" s="56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</row>
    <row r="41" spans="1:149" ht="7.5" customHeight="1" x14ac:dyDescent="0.25">
      <c r="R41" s="2"/>
      <c r="S41" s="2"/>
      <c r="T41" s="2"/>
      <c r="U41" s="2"/>
      <c r="V41" s="2"/>
      <c r="W41" s="2"/>
      <c r="X41" s="5"/>
      <c r="AV41" s="48"/>
      <c r="AW41" s="48"/>
      <c r="AX41" s="48"/>
      <c r="AY41" s="48"/>
      <c r="AZ41" s="48"/>
      <c r="BA41" s="48"/>
      <c r="BR41" s="48"/>
      <c r="BS41" s="48"/>
      <c r="BT41" s="48"/>
      <c r="BU41" s="48"/>
      <c r="BV41" s="48"/>
      <c r="BW41" s="48"/>
      <c r="BX41" s="48"/>
      <c r="BY41" s="48"/>
      <c r="CG41" s="56"/>
      <c r="CH41" s="56"/>
      <c r="CI41" s="56"/>
      <c r="CJ41" s="56"/>
      <c r="CK41" s="56"/>
      <c r="DO41" s="39"/>
      <c r="DP41" s="39"/>
      <c r="DQ41" s="39"/>
      <c r="DR41" s="39"/>
      <c r="DS41" s="39"/>
      <c r="DT41" s="39"/>
      <c r="DU41" s="39"/>
      <c r="DV41" s="39"/>
      <c r="DW41" s="39"/>
      <c r="DX41" s="39"/>
      <c r="DY41" s="39"/>
      <c r="DZ41" s="39"/>
      <c r="EA41" s="39"/>
      <c r="EB41" s="39"/>
      <c r="EC41" s="39"/>
      <c r="ED41" s="39"/>
    </row>
    <row r="42" spans="1:149" ht="7.5" customHeight="1" x14ac:dyDescent="0.25"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"/>
      <c r="P42" s="2"/>
      <c r="Q42" s="2"/>
      <c r="R42" s="2"/>
      <c r="S42" s="2"/>
      <c r="T42" s="2"/>
      <c r="U42" s="2"/>
      <c r="V42" s="2"/>
      <c r="W42" s="2"/>
      <c r="X42" s="5"/>
      <c r="CG42" s="58">
        <v>1</v>
      </c>
      <c r="CH42" s="48"/>
      <c r="CI42" s="48"/>
      <c r="CJ42" s="48"/>
      <c r="CK42" s="48"/>
      <c r="DO42" s="39"/>
      <c r="DP42" s="39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</row>
    <row r="43" spans="1:149" ht="7.5" customHeight="1" x14ac:dyDescent="0.25"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"/>
      <c r="S43" s="2"/>
      <c r="T43" s="23"/>
      <c r="U43" s="23"/>
      <c r="CG43" s="48"/>
      <c r="CH43" s="48"/>
      <c r="CI43" s="48"/>
      <c r="CJ43" s="48"/>
      <c r="CK43" s="48"/>
      <c r="CO43" s="6"/>
      <c r="CP43" s="6"/>
      <c r="CQ43" s="6"/>
      <c r="CR43" s="6"/>
      <c r="CS43" s="6"/>
      <c r="CT43" s="6"/>
      <c r="CU43" s="6"/>
      <c r="DO43" s="39"/>
      <c r="DP43" s="39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</row>
    <row r="44" spans="1:149" ht="7.5" customHeight="1" x14ac:dyDescent="0.2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"/>
      <c r="P44" s="2"/>
      <c r="Q44" s="2"/>
      <c r="R44" s="2"/>
      <c r="S44" s="2"/>
      <c r="T44" s="23"/>
      <c r="U44" s="23"/>
      <c r="Y44" s="82" t="s">
        <v>9</v>
      </c>
      <c r="Z44" s="56"/>
      <c r="AA44" s="56"/>
      <c r="AB44" s="56"/>
      <c r="AC44" s="56"/>
      <c r="AD44" s="56"/>
      <c r="AE44" s="56"/>
      <c r="CO44" s="6"/>
      <c r="CP44" s="6"/>
      <c r="CQ44" s="6"/>
      <c r="CR44" s="6"/>
      <c r="CS44" s="6"/>
      <c r="CT44" s="6"/>
      <c r="CU44" s="6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</row>
    <row r="45" spans="1:149" ht="7.5" customHeight="1" x14ac:dyDescent="0.2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"/>
      <c r="S45" s="2"/>
      <c r="T45" s="23"/>
      <c r="U45" s="23"/>
      <c r="Y45" s="56"/>
      <c r="Z45" s="56"/>
      <c r="AA45" s="56"/>
      <c r="AB45" s="56"/>
      <c r="AC45" s="56"/>
      <c r="AD45" s="56"/>
      <c r="AE45" s="56"/>
      <c r="BJ45" s="71" t="s">
        <v>18</v>
      </c>
      <c r="BK45" s="56"/>
      <c r="BL45" s="56"/>
      <c r="BM45" s="56"/>
      <c r="BN45" s="56"/>
      <c r="BO45" s="56"/>
      <c r="CO45" s="6"/>
      <c r="CP45" s="6"/>
      <c r="CQ45" s="61" t="s">
        <v>33</v>
      </c>
      <c r="CR45" s="46"/>
      <c r="CS45" s="46"/>
      <c r="CT45" s="46"/>
      <c r="CU45" s="46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</row>
    <row r="46" spans="1:149" ht="7.5" customHeight="1" x14ac:dyDescent="0.2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"/>
      <c r="P46" s="2"/>
      <c r="Q46" s="2"/>
      <c r="R46" s="2"/>
      <c r="S46" s="2"/>
      <c r="T46" s="23"/>
      <c r="U46" s="23"/>
      <c r="Y46" s="69">
        <v>1</v>
      </c>
      <c r="Z46" s="48"/>
      <c r="AA46" s="48"/>
      <c r="AB46" s="48"/>
      <c r="AC46" s="48"/>
      <c r="AD46" s="48"/>
      <c r="AE46" s="48"/>
      <c r="BJ46" s="56"/>
      <c r="BK46" s="56"/>
      <c r="BL46" s="56"/>
      <c r="BM46" s="56"/>
      <c r="BN46" s="56"/>
      <c r="BO46" s="56"/>
      <c r="CO46" s="6"/>
      <c r="CP46" s="6"/>
      <c r="CQ46" s="46"/>
      <c r="CR46" s="46"/>
      <c r="CS46" s="46"/>
      <c r="CT46" s="46"/>
      <c r="CU46" s="46"/>
      <c r="DP46" s="41" t="str">
        <f>IF(DP52&gt;3, "•", "")</f>
        <v/>
      </c>
      <c r="DQ46" s="41"/>
      <c r="DR46" s="41"/>
      <c r="DS46" s="41"/>
      <c r="DT46" s="41" t="str">
        <f>IF(DP52&gt;1, "•", "")</f>
        <v/>
      </c>
      <c r="DU46" s="41"/>
      <c r="DV46" s="18"/>
      <c r="DW46" s="18"/>
      <c r="DX46" s="41" t="str">
        <f>IF(DX52&gt;3, "•", "")</f>
        <v/>
      </c>
      <c r="DY46" s="41"/>
      <c r="DZ46" s="41"/>
      <c r="EA46" s="41"/>
      <c r="EB46" s="41" t="str">
        <f>IF(DX52&gt;1, "•", "")</f>
        <v/>
      </c>
      <c r="EC46" s="41"/>
      <c r="ED46" s="33" t="str">
        <f>IF(OR(DP52=0, DX52=0), "", IF(ER48=1, "✔", "X"))</f>
        <v/>
      </c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</row>
    <row r="47" spans="1:149" ht="7.5" customHeight="1" x14ac:dyDescent="0.2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14">
        <v>5</v>
      </c>
      <c r="P47" s="23"/>
      <c r="Q47" s="23"/>
      <c r="R47" s="2"/>
      <c r="S47" s="2"/>
      <c r="T47" s="23"/>
      <c r="U47" s="23"/>
      <c r="V47" s="9"/>
      <c r="Y47" s="48"/>
      <c r="Z47" s="48"/>
      <c r="AA47" s="48"/>
      <c r="AB47" s="48"/>
      <c r="AC47" s="48"/>
      <c r="AD47" s="48"/>
      <c r="AE47" s="48"/>
      <c r="AX47" s="68" t="s">
        <v>17</v>
      </c>
      <c r="AY47" s="35"/>
      <c r="AZ47" s="35"/>
      <c r="BA47" s="35"/>
      <c r="BB47" s="35"/>
      <c r="BC47" s="35"/>
      <c r="BD47" s="35"/>
      <c r="BE47" s="35"/>
      <c r="BF47" s="35"/>
      <c r="BJ47" s="51">
        <v>1</v>
      </c>
      <c r="BK47" s="48"/>
      <c r="BL47" s="48"/>
      <c r="BM47" s="48"/>
      <c r="BN47" s="48"/>
      <c r="BO47" s="48"/>
      <c r="CR47" s="60">
        <v>1</v>
      </c>
      <c r="CS47" s="48"/>
      <c r="CT47" s="48"/>
      <c r="CU47" s="48"/>
      <c r="CV47" s="48"/>
      <c r="DP47" s="41"/>
      <c r="DQ47" s="41"/>
      <c r="DR47" s="41"/>
      <c r="DS47" s="41"/>
      <c r="DT47" s="41"/>
      <c r="DU47" s="41"/>
      <c r="DV47" s="18"/>
      <c r="DW47" s="18"/>
      <c r="DX47" s="41"/>
      <c r="DY47" s="41"/>
      <c r="DZ47" s="41"/>
      <c r="EA47" s="41"/>
      <c r="EB47" s="41"/>
      <c r="EC47" s="41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</row>
    <row r="48" spans="1:149" ht="7.5" customHeight="1" x14ac:dyDescent="0.2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5"/>
      <c r="P48" s="2"/>
      <c r="Q48" s="2"/>
      <c r="R48" s="2"/>
      <c r="S48" s="2"/>
      <c r="T48" s="23"/>
      <c r="U48" s="23"/>
      <c r="V48" s="9"/>
      <c r="AX48" s="35"/>
      <c r="AY48" s="35"/>
      <c r="AZ48" s="35"/>
      <c r="BA48" s="35"/>
      <c r="BB48" s="35"/>
      <c r="BC48" s="35"/>
      <c r="BD48" s="35"/>
      <c r="BE48" s="35"/>
      <c r="BF48" s="35"/>
      <c r="BJ48" s="48"/>
      <c r="BK48" s="48"/>
      <c r="BL48" s="48"/>
      <c r="BM48" s="48"/>
      <c r="BN48" s="48"/>
      <c r="BO48" s="48"/>
      <c r="CR48" s="48"/>
      <c r="CS48" s="48"/>
      <c r="CT48" s="48"/>
      <c r="CU48" s="48"/>
      <c r="CV48" s="48"/>
      <c r="DP48" s="41" t="str">
        <f>IF(DP52=6, "•", "")</f>
        <v/>
      </c>
      <c r="DQ48" s="41"/>
      <c r="DR48" s="41" t="str">
        <f>IF(OR(DP52=1, DP52=3, DP52=5), "•", "")</f>
        <v/>
      </c>
      <c r="DS48" s="41"/>
      <c r="DT48" s="41" t="str">
        <f>DP48</f>
        <v/>
      </c>
      <c r="DU48" s="41"/>
      <c r="DV48" s="18"/>
      <c r="DW48" s="18"/>
      <c r="DX48" s="41" t="str">
        <f>IF(DX52=6, "•", "")</f>
        <v/>
      </c>
      <c r="DY48" s="41"/>
      <c r="DZ48" s="41" t="str">
        <f>IF(OR(DX52=1, DX52=3, DX52=5), "•", "")</f>
        <v/>
      </c>
      <c r="EA48" s="41"/>
      <c r="EB48" s="41" t="str">
        <f>DX48</f>
        <v/>
      </c>
      <c r="EC48" s="41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R48" s="35">
        <f>IF(DX52&lt;DP52, 1, 0)</f>
        <v>0</v>
      </c>
      <c r="ES48" s="35"/>
    </row>
    <row r="49" spans="1:149" ht="7.5" customHeight="1" x14ac:dyDescent="0.2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14"/>
      <c r="P49" s="23"/>
      <c r="Q49" s="23"/>
      <c r="R49" s="2"/>
      <c r="S49" s="2"/>
      <c r="T49" s="23"/>
      <c r="U49" s="23"/>
      <c r="V49" s="9"/>
      <c r="AX49" s="62">
        <v>1</v>
      </c>
      <c r="AY49" s="48"/>
      <c r="AZ49" s="48"/>
      <c r="BA49" s="48"/>
      <c r="BB49" s="48"/>
      <c r="BC49" s="48"/>
      <c r="BD49" s="48"/>
      <c r="BE49" s="48"/>
      <c r="BF49" s="48"/>
      <c r="DP49" s="41"/>
      <c r="DQ49" s="41"/>
      <c r="DR49" s="41"/>
      <c r="DS49" s="41"/>
      <c r="DT49" s="41"/>
      <c r="DU49" s="41"/>
      <c r="DV49" s="18"/>
      <c r="DW49" s="18"/>
      <c r="DX49" s="41"/>
      <c r="DY49" s="41"/>
      <c r="DZ49" s="41"/>
      <c r="EA49" s="41"/>
      <c r="EB49" s="41"/>
      <c r="EC49" s="41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R49" s="35"/>
      <c r="ES49" s="35"/>
    </row>
    <row r="50" spans="1:149" ht="7.5" customHeight="1" x14ac:dyDescent="0.2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5"/>
      <c r="P50" s="2"/>
      <c r="Q50" s="2"/>
      <c r="R50" s="2"/>
      <c r="S50" s="2"/>
      <c r="T50" s="23"/>
      <c r="U50" s="23"/>
      <c r="V50" s="9"/>
      <c r="AJ50" s="66" t="s">
        <v>11</v>
      </c>
      <c r="AK50" s="56"/>
      <c r="AL50" s="56"/>
      <c r="AM50" s="56"/>
      <c r="AN50" s="56"/>
      <c r="AX50" s="48"/>
      <c r="AY50" s="48"/>
      <c r="AZ50" s="48"/>
      <c r="BA50" s="48"/>
      <c r="BB50" s="48"/>
      <c r="BC50" s="48"/>
      <c r="BD50" s="48"/>
      <c r="BE50" s="48"/>
      <c r="BF50" s="48"/>
      <c r="BM50" s="6"/>
      <c r="BN50" s="72" t="s">
        <v>19</v>
      </c>
      <c r="BO50" s="46"/>
      <c r="BP50" s="46"/>
      <c r="BQ50" s="46"/>
      <c r="BR50" s="46"/>
      <c r="BS50" s="6"/>
      <c r="DP50" s="41" t="str">
        <f>IF(DP52&gt;1, "•", "")</f>
        <v/>
      </c>
      <c r="DQ50" s="41"/>
      <c r="DR50" s="41"/>
      <c r="DS50" s="41"/>
      <c r="DT50" s="41" t="str">
        <f>IF(DP52&gt;3, "•", "")</f>
        <v/>
      </c>
      <c r="DU50" s="41"/>
      <c r="DV50" s="18"/>
      <c r="DW50" s="18"/>
      <c r="DX50" s="41" t="str">
        <f>IF(DX52&gt;1, "•", "")</f>
        <v/>
      </c>
      <c r="DY50" s="41"/>
      <c r="DZ50" s="41"/>
      <c r="EA50" s="41"/>
      <c r="EB50" s="41" t="str">
        <f>IF(DX52&gt;3, "•", "")</f>
        <v/>
      </c>
      <c r="EC50" s="41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</row>
    <row r="51" spans="1:149" ht="7.5" customHeight="1" x14ac:dyDescent="0.2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14"/>
      <c r="P51" s="23"/>
      <c r="Q51" s="23"/>
      <c r="R51" s="2"/>
      <c r="S51" s="2"/>
      <c r="T51" s="23"/>
      <c r="U51" s="23"/>
      <c r="V51" s="9"/>
      <c r="AJ51" s="56"/>
      <c r="AK51" s="56"/>
      <c r="AL51" s="56"/>
      <c r="AM51" s="56"/>
      <c r="AN51" s="56"/>
      <c r="BM51" s="6"/>
      <c r="BN51" s="46"/>
      <c r="BO51" s="46"/>
      <c r="BP51" s="46"/>
      <c r="BQ51" s="46"/>
      <c r="BR51" s="46"/>
      <c r="BS51" s="6"/>
      <c r="DP51" s="41"/>
      <c r="DQ51" s="41"/>
      <c r="DR51" s="41"/>
      <c r="DS51" s="41"/>
      <c r="DT51" s="41"/>
      <c r="DU51" s="41"/>
      <c r="DV51" s="18"/>
      <c r="DW51" s="18"/>
      <c r="DX51" s="41"/>
      <c r="DY51" s="41"/>
      <c r="DZ51" s="41"/>
      <c r="EA51" s="41"/>
      <c r="EB51" s="41"/>
      <c r="EC51" s="41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</row>
    <row r="52" spans="1:149" ht="7.5" customHeight="1" x14ac:dyDescent="0.2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5">
        <v>2</v>
      </c>
      <c r="P52" s="2"/>
      <c r="Q52" s="2"/>
      <c r="R52" s="2"/>
      <c r="S52" s="2"/>
      <c r="T52" s="23"/>
      <c r="U52" s="23"/>
      <c r="V52" s="9"/>
      <c r="AJ52" s="60">
        <v>26</v>
      </c>
      <c r="AK52" s="48"/>
      <c r="AL52" s="48"/>
      <c r="AM52" s="48"/>
      <c r="AN52" s="48"/>
      <c r="BM52" s="6"/>
      <c r="BN52" s="46"/>
      <c r="BO52" s="46"/>
      <c r="BP52" s="46"/>
      <c r="BQ52" s="46"/>
      <c r="BR52" s="46"/>
      <c r="BS52" s="6"/>
      <c r="DP52" s="100">
        <v>0</v>
      </c>
      <c r="DQ52" s="100"/>
      <c r="DR52" s="100"/>
      <c r="DS52" s="100"/>
      <c r="DT52" s="100"/>
      <c r="DU52" s="100"/>
      <c r="DV52" s="18"/>
      <c r="DW52" s="18"/>
      <c r="DX52" s="100">
        <v>0</v>
      </c>
      <c r="DY52" s="100"/>
      <c r="DZ52" s="100"/>
      <c r="EA52" s="100"/>
      <c r="EB52" s="100"/>
      <c r="EC52" s="100"/>
    </row>
    <row r="53" spans="1:149" ht="7.5" customHeight="1" x14ac:dyDescent="0.2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14"/>
      <c r="P53" s="23"/>
      <c r="Q53" s="23"/>
      <c r="R53" s="2"/>
      <c r="S53" s="2"/>
      <c r="T53" s="23"/>
      <c r="U53" s="23"/>
      <c r="V53" s="9"/>
      <c r="AJ53" s="48"/>
      <c r="AK53" s="48"/>
      <c r="AL53" s="48"/>
      <c r="AM53" s="48"/>
      <c r="AN53" s="48"/>
      <c r="BM53" s="6"/>
      <c r="BN53" s="46"/>
      <c r="BO53" s="46"/>
      <c r="BP53" s="46"/>
      <c r="BQ53" s="46"/>
      <c r="BR53" s="46"/>
      <c r="BS53" s="6"/>
      <c r="CZ53" s="2"/>
      <c r="DA53" s="2"/>
      <c r="DB53" s="49" t="s">
        <v>38</v>
      </c>
      <c r="DC53" s="50"/>
      <c r="DD53" s="50"/>
      <c r="DE53" s="50"/>
      <c r="DF53" s="50"/>
      <c r="DG53" s="50"/>
      <c r="DH53" s="50"/>
      <c r="DI53" s="50"/>
      <c r="DJ53" s="2"/>
      <c r="DK53" s="2"/>
      <c r="DP53" s="100"/>
      <c r="DQ53" s="100"/>
      <c r="DR53" s="100"/>
      <c r="DS53" s="100"/>
      <c r="DT53" s="100"/>
      <c r="DU53" s="100"/>
      <c r="DV53" s="18"/>
      <c r="DW53" s="18"/>
      <c r="DX53" s="100"/>
      <c r="DY53" s="100"/>
      <c r="DZ53" s="100"/>
      <c r="EA53" s="100"/>
      <c r="EB53" s="100"/>
      <c r="EC53" s="100"/>
    </row>
    <row r="54" spans="1:149" ht="7.5" customHeight="1" x14ac:dyDescent="0.2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5"/>
      <c r="P54" s="2"/>
      <c r="Q54" s="2"/>
      <c r="R54" s="2"/>
      <c r="S54" s="2"/>
      <c r="T54" s="23"/>
      <c r="U54" s="23"/>
      <c r="BN54" s="62">
        <v>1</v>
      </c>
      <c r="BO54" s="48"/>
      <c r="BP54" s="48"/>
      <c r="BQ54" s="48"/>
      <c r="BR54" s="48"/>
      <c r="CZ54" s="2"/>
      <c r="DA54" s="2"/>
      <c r="DB54" s="50"/>
      <c r="DC54" s="50"/>
      <c r="DD54" s="50"/>
      <c r="DE54" s="50"/>
      <c r="DF54" s="50"/>
      <c r="DG54" s="50"/>
      <c r="DH54" s="50"/>
      <c r="DI54" s="50"/>
      <c r="DJ54" s="2"/>
      <c r="DK54" s="2"/>
      <c r="DP54" s="41" t="str">
        <f>IF(DP60&gt;3, "•", "")</f>
        <v/>
      </c>
      <c r="DQ54" s="41"/>
      <c r="DR54" s="41"/>
      <c r="DS54" s="41"/>
      <c r="DT54" s="41" t="str">
        <f>IF(DP60&gt;1, "•", "")</f>
        <v/>
      </c>
      <c r="DU54" s="41"/>
      <c r="DV54" s="18"/>
      <c r="DW54" s="18"/>
      <c r="DX54" s="41" t="str">
        <f>IF(DX60&gt;3, "•", "")</f>
        <v/>
      </c>
      <c r="DY54" s="41"/>
      <c r="DZ54" s="41"/>
      <c r="EA54" s="41"/>
      <c r="EB54" s="41" t="str">
        <f>IF(DX60&gt;1, "•", "")</f>
        <v/>
      </c>
      <c r="EC54" s="41"/>
      <c r="ED54" s="33" t="str">
        <f>IF(OR(DP60=0, DX60=0), "", IF(ER56=1, "✔", "X"))</f>
        <v/>
      </c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</row>
    <row r="55" spans="1:149" ht="7.5" customHeight="1" x14ac:dyDescent="0.2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14"/>
      <c r="P55" s="23"/>
      <c r="Q55" s="23"/>
      <c r="R55" s="2"/>
      <c r="S55" s="2"/>
      <c r="T55" s="23"/>
      <c r="U55" s="23"/>
      <c r="AC55" s="73" t="s">
        <v>10</v>
      </c>
      <c r="AD55" s="56"/>
      <c r="AE55" s="56"/>
      <c r="AF55" s="56"/>
      <c r="BN55" s="48"/>
      <c r="BO55" s="48"/>
      <c r="BP55" s="48"/>
      <c r="BQ55" s="48"/>
      <c r="BR55" s="48"/>
      <c r="CC55" s="35">
        <v>1</v>
      </c>
      <c r="CD55" s="35"/>
      <c r="DD55" s="60">
        <v>1</v>
      </c>
      <c r="DE55" s="48"/>
      <c r="DF55" s="48"/>
      <c r="DG55" s="48"/>
      <c r="DP55" s="41"/>
      <c r="DQ55" s="41"/>
      <c r="DR55" s="41"/>
      <c r="DS55" s="41"/>
      <c r="DT55" s="41"/>
      <c r="DU55" s="41"/>
      <c r="DV55" s="18"/>
      <c r="DW55" s="18"/>
      <c r="DX55" s="41"/>
      <c r="DY55" s="41"/>
      <c r="DZ55" s="41"/>
      <c r="EA55" s="41"/>
      <c r="EB55" s="41"/>
      <c r="EC55" s="41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</row>
    <row r="56" spans="1:149" ht="7.5" customHeight="1" x14ac:dyDescent="0.2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5"/>
      <c r="P56" s="2"/>
      <c r="Q56" s="2"/>
      <c r="R56" s="2"/>
      <c r="S56" s="2"/>
      <c r="T56" s="23"/>
      <c r="U56" s="23"/>
      <c r="AC56" s="56"/>
      <c r="AD56" s="56"/>
      <c r="AE56" s="56"/>
      <c r="AF56" s="56"/>
      <c r="CC56" s="35"/>
      <c r="CD56" s="35"/>
      <c r="CQ56" s="52" t="s">
        <v>39</v>
      </c>
      <c r="CR56" s="50"/>
      <c r="CS56" s="50"/>
      <c r="CT56" s="50"/>
      <c r="CU56" s="50"/>
      <c r="CV56" s="50"/>
      <c r="CW56" s="50"/>
      <c r="CX56" s="50"/>
      <c r="DD56" s="48"/>
      <c r="DE56" s="48"/>
      <c r="DF56" s="48"/>
      <c r="DG56" s="48"/>
      <c r="DP56" s="41" t="str">
        <f>IF(DP60=6, "•", "")</f>
        <v/>
      </c>
      <c r="DQ56" s="41"/>
      <c r="DR56" s="41" t="str">
        <f>IF(OR(DP60=1, DP60=3, DP60=5), "•", "")</f>
        <v/>
      </c>
      <c r="DS56" s="41"/>
      <c r="DT56" s="41" t="str">
        <f>DP56</f>
        <v/>
      </c>
      <c r="DU56" s="41"/>
      <c r="DV56" s="18"/>
      <c r="DW56" s="18"/>
      <c r="DX56" s="41" t="str">
        <f>IF(DX60=6, "•", "")</f>
        <v/>
      </c>
      <c r="DY56" s="41"/>
      <c r="DZ56" s="41" t="str">
        <f>IF(OR(DX60=1, DX60=3, DX60=5), "•", "")</f>
        <v/>
      </c>
      <c r="EA56" s="41"/>
      <c r="EB56" s="41" t="str">
        <f>DX56</f>
        <v/>
      </c>
      <c r="EC56" s="41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R56" s="35">
        <f>IF(DX60&lt;DP60, 1, 0)</f>
        <v>0</v>
      </c>
      <c r="ES56" s="35"/>
    </row>
    <row r="57" spans="1:149" ht="7.5" customHeight="1" x14ac:dyDescent="0.2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14">
        <v>5</v>
      </c>
      <c r="P57" s="23"/>
      <c r="Q57" s="23"/>
      <c r="R57" s="2"/>
      <c r="S57" s="2"/>
      <c r="T57" s="23"/>
      <c r="U57" s="23"/>
      <c r="AC57" s="47">
        <v>1</v>
      </c>
      <c r="AD57" s="48"/>
      <c r="AE57" s="48"/>
      <c r="AF57" s="48"/>
      <c r="BJ57" s="6"/>
      <c r="BK57" s="6"/>
      <c r="BL57" s="6"/>
      <c r="BM57" s="6"/>
      <c r="BN57" s="6"/>
      <c r="CC57" s="35">
        <v>3</v>
      </c>
      <c r="CD57" s="35"/>
      <c r="CQ57" s="50"/>
      <c r="CR57" s="50"/>
      <c r="CS57" s="50"/>
      <c r="CT57" s="50"/>
      <c r="CU57" s="50"/>
      <c r="CV57" s="50"/>
      <c r="CW57" s="50"/>
      <c r="CX57" s="50"/>
      <c r="DP57" s="41"/>
      <c r="DQ57" s="41"/>
      <c r="DR57" s="41"/>
      <c r="DS57" s="41"/>
      <c r="DT57" s="41"/>
      <c r="DU57" s="41"/>
      <c r="DV57" s="18"/>
      <c r="DW57" s="18"/>
      <c r="DX57" s="41"/>
      <c r="DY57" s="41"/>
      <c r="DZ57" s="41"/>
      <c r="EA57" s="41"/>
      <c r="EB57" s="41"/>
      <c r="EC57" s="41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R57" s="35"/>
      <c r="ES57" s="35"/>
    </row>
    <row r="58" spans="1:149" ht="7.5" customHeight="1" x14ac:dyDescent="0.2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5"/>
      <c r="P58" s="2"/>
      <c r="Q58" s="2"/>
      <c r="R58" s="2"/>
      <c r="S58" s="2"/>
      <c r="T58" s="23"/>
      <c r="U58" s="23"/>
      <c r="AC58" s="48"/>
      <c r="AD58" s="48"/>
      <c r="AE58" s="48"/>
      <c r="AF58" s="48"/>
      <c r="BJ58" s="6"/>
      <c r="BK58" s="6"/>
      <c r="BL58" s="6"/>
      <c r="BM58" s="6"/>
      <c r="BN58" s="6"/>
      <c r="CC58" s="35"/>
      <c r="CD58" s="35"/>
      <c r="CS58" s="51">
        <v>1</v>
      </c>
      <c r="CT58" s="48"/>
      <c r="CU58" s="48"/>
      <c r="CV58" s="48"/>
      <c r="DP58" s="41" t="str">
        <f>IF(DP60&gt;1, "•", "")</f>
        <v/>
      </c>
      <c r="DQ58" s="41"/>
      <c r="DR58" s="41"/>
      <c r="DS58" s="41"/>
      <c r="DT58" s="41" t="str">
        <f>IF(DP60&gt;3, "•", "")</f>
        <v/>
      </c>
      <c r="DU58" s="41"/>
      <c r="DV58" s="18"/>
      <c r="DW58" s="18"/>
      <c r="DX58" s="41" t="str">
        <f>IF(DX60&gt;1, "•", "")</f>
        <v/>
      </c>
      <c r="DY58" s="41"/>
      <c r="DZ58" s="41"/>
      <c r="EA58" s="41"/>
      <c r="EB58" s="41" t="str">
        <f>IF(DX60&gt;3, "•", "")</f>
        <v/>
      </c>
      <c r="EC58" s="41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</row>
    <row r="59" spans="1:149" ht="7.5" customHeight="1" x14ac:dyDescent="0.2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14"/>
      <c r="P59" s="23"/>
      <c r="Q59" s="23"/>
      <c r="R59" s="2"/>
      <c r="S59" s="2"/>
      <c r="T59" s="23"/>
      <c r="U59" s="23"/>
      <c r="BJ59" s="45" t="s">
        <v>41</v>
      </c>
      <c r="BK59" s="46"/>
      <c r="BL59" s="46"/>
      <c r="BM59" s="46"/>
      <c r="BN59" s="46"/>
      <c r="CC59" s="35">
        <f ca="1">RANDBETWEEN(CC55,CC57)</f>
        <v>2</v>
      </c>
      <c r="CD59" s="35"/>
      <c r="CS59" s="48"/>
      <c r="CT59" s="48"/>
      <c r="CU59" s="48"/>
      <c r="CV59" s="48"/>
      <c r="DP59" s="41"/>
      <c r="DQ59" s="41"/>
      <c r="DR59" s="41"/>
      <c r="DS59" s="41"/>
      <c r="DT59" s="41"/>
      <c r="DU59" s="41"/>
      <c r="DV59" s="18"/>
      <c r="DW59" s="18"/>
      <c r="DX59" s="41"/>
      <c r="DY59" s="41"/>
      <c r="DZ59" s="41"/>
      <c r="EA59" s="41"/>
      <c r="EB59" s="41"/>
      <c r="EC59" s="41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</row>
    <row r="60" spans="1:149" ht="7.5" customHeight="1" x14ac:dyDescent="0.2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5"/>
      <c r="P60" s="2"/>
      <c r="Q60" s="2"/>
      <c r="R60" s="2"/>
      <c r="S60" s="2"/>
      <c r="T60" s="23"/>
      <c r="U60" s="23"/>
      <c r="BJ60" s="46"/>
      <c r="BK60" s="46"/>
      <c r="BL60" s="46"/>
      <c r="BM60" s="46"/>
      <c r="BN60" s="46"/>
      <c r="CC60" s="35"/>
      <c r="CD60" s="35"/>
      <c r="DP60" s="100">
        <v>0</v>
      </c>
      <c r="DQ60" s="100"/>
      <c r="DR60" s="100"/>
      <c r="DS60" s="100"/>
      <c r="DT60" s="100"/>
      <c r="DU60" s="100"/>
      <c r="DV60" s="18"/>
      <c r="DW60" s="18"/>
      <c r="DX60" s="100">
        <v>0</v>
      </c>
      <c r="DY60" s="100"/>
      <c r="DZ60" s="100"/>
      <c r="EA60" s="100"/>
      <c r="EB60" s="100"/>
      <c r="EC60" s="100"/>
    </row>
    <row r="61" spans="1:149" ht="7.5" customHeight="1" x14ac:dyDescent="0.2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14"/>
      <c r="P61" s="23"/>
      <c r="Q61" s="23"/>
      <c r="R61" s="2"/>
      <c r="S61" s="2"/>
      <c r="T61" s="23"/>
      <c r="U61" s="23"/>
      <c r="BJ61" s="47">
        <v>1</v>
      </c>
      <c r="BK61" s="48"/>
      <c r="BL61" s="48"/>
      <c r="BM61" s="48"/>
      <c r="BN61" s="48"/>
      <c r="DP61" s="100"/>
      <c r="DQ61" s="100"/>
      <c r="DR61" s="100"/>
      <c r="DS61" s="100"/>
      <c r="DT61" s="100"/>
      <c r="DU61" s="100"/>
      <c r="DV61" s="18"/>
      <c r="DW61" s="18"/>
      <c r="DX61" s="100"/>
      <c r="DY61" s="100"/>
      <c r="DZ61" s="100"/>
      <c r="EA61" s="100"/>
      <c r="EB61" s="100"/>
      <c r="EC61" s="100"/>
    </row>
    <row r="62" spans="1:149" ht="7.5" customHeight="1" x14ac:dyDescent="0.2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5">
        <v>3</v>
      </c>
      <c r="P62" s="2"/>
      <c r="Q62" s="2"/>
      <c r="R62" s="2"/>
      <c r="S62" s="2"/>
      <c r="T62" s="23"/>
      <c r="U62" s="23"/>
      <c r="AC62" s="67" t="s">
        <v>12</v>
      </c>
      <c r="AD62" s="56"/>
      <c r="AE62" s="56"/>
      <c r="AF62" s="56"/>
      <c r="AG62" s="56"/>
      <c r="AH62" s="56"/>
      <c r="AI62" s="56"/>
      <c r="BJ62" s="48"/>
      <c r="BK62" s="48"/>
      <c r="BL62" s="48"/>
      <c r="BM62" s="48"/>
      <c r="BN62" s="48"/>
      <c r="DP62" s="41" t="str">
        <f>IF(DP68&gt;3, "•", "")</f>
        <v/>
      </c>
      <c r="DQ62" s="41"/>
      <c r="DR62" s="41"/>
      <c r="DS62" s="41"/>
      <c r="DT62" s="41" t="str">
        <f>IF(DP68&gt;1, "•", "")</f>
        <v/>
      </c>
      <c r="DU62" s="41"/>
      <c r="DV62" s="18"/>
      <c r="DW62" s="18"/>
      <c r="DX62" s="18"/>
      <c r="DY62" s="18"/>
      <c r="DZ62" s="18"/>
      <c r="EA62" s="18"/>
      <c r="EB62" s="18"/>
      <c r="EC62" s="18"/>
    </row>
    <row r="63" spans="1:149" ht="7.5" customHeight="1" x14ac:dyDescent="0.2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14"/>
      <c r="P63" s="23"/>
      <c r="Q63" s="23"/>
      <c r="R63" s="2"/>
      <c r="S63" s="2"/>
      <c r="T63" s="23"/>
      <c r="U63" s="23"/>
      <c r="AC63" s="56"/>
      <c r="AD63" s="56"/>
      <c r="AE63" s="56"/>
      <c r="AF63" s="56"/>
      <c r="AG63" s="56"/>
      <c r="AH63" s="56"/>
      <c r="AI63" s="56"/>
      <c r="DP63" s="41"/>
      <c r="DQ63" s="41"/>
      <c r="DR63" s="41"/>
      <c r="DS63" s="41"/>
      <c r="DT63" s="41"/>
      <c r="DU63" s="41"/>
      <c r="DV63" s="18"/>
      <c r="DW63" s="18"/>
      <c r="DX63" s="18"/>
      <c r="DY63" s="18"/>
      <c r="DZ63" s="18"/>
      <c r="EA63" s="18"/>
      <c r="EB63" s="18"/>
      <c r="EC63" s="18"/>
    </row>
    <row r="64" spans="1:149" ht="7.5" customHeight="1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5"/>
      <c r="P64" s="2"/>
      <c r="Q64" s="2"/>
      <c r="R64" s="2"/>
      <c r="S64" s="2"/>
      <c r="T64" s="23"/>
      <c r="U64" s="23"/>
      <c r="AC64" s="54">
        <v>1</v>
      </c>
      <c r="AD64" s="48"/>
      <c r="AE64" s="48"/>
      <c r="AF64" s="48"/>
      <c r="AG64" s="48"/>
      <c r="AH64" s="48"/>
      <c r="AI64" s="48"/>
      <c r="DC64" s="53" t="s">
        <v>2</v>
      </c>
      <c r="DD64" s="46"/>
      <c r="DE64" s="46"/>
      <c r="DF64" s="46"/>
      <c r="DG64" s="46"/>
      <c r="DH64" s="46"/>
      <c r="DI64" s="46"/>
      <c r="DP64" s="41" t="str">
        <f>IF(DP68=6, "•", "")</f>
        <v/>
      </c>
      <c r="DQ64" s="41"/>
      <c r="DR64" s="41" t="str">
        <f>IF(OR(DP68=1, DP68=3, DP68=5), "•", "")</f>
        <v/>
      </c>
      <c r="DS64" s="41"/>
      <c r="DT64" s="41" t="str">
        <f>DP64</f>
        <v/>
      </c>
      <c r="DU64" s="41"/>
      <c r="DV64" s="18"/>
      <c r="DW64" s="18"/>
      <c r="DX64" s="18"/>
      <c r="DY64" s="18"/>
      <c r="DZ64" s="18"/>
      <c r="EA64" s="18"/>
      <c r="EB64" s="18"/>
      <c r="EC64" s="18"/>
    </row>
    <row r="65" spans="1:133" ht="7.5" customHeight="1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14"/>
      <c r="P65" s="23"/>
      <c r="Q65" s="23"/>
      <c r="R65" s="2"/>
      <c r="S65" s="2"/>
      <c r="T65" s="23"/>
      <c r="U65" s="23"/>
      <c r="AC65" s="48"/>
      <c r="AD65" s="48"/>
      <c r="AE65" s="48"/>
      <c r="AF65" s="48"/>
      <c r="AG65" s="48"/>
      <c r="AH65" s="48"/>
      <c r="AI65" s="48"/>
      <c r="DC65" s="46"/>
      <c r="DD65" s="46"/>
      <c r="DE65" s="46"/>
      <c r="DF65" s="46"/>
      <c r="DG65" s="46"/>
      <c r="DH65" s="46"/>
      <c r="DI65" s="46"/>
      <c r="DP65" s="41"/>
      <c r="DQ65" s="41"/>
      <c r="DR65" s="41"/>
      <c r="DS65" s="41"/>
      <c r="DT65" s="41"/>
      <c r="DU65" s="41"/>
      <c r="DV65" s="18"/>
      <c r="DW65" s="18"/>
      <c r="DX65" s="18"/>
      <c r="DY65" s="18"/>
      <c r="DZ65" s="18"/>
      <c r="EA65" s="18"/>
      <c r="EB65" s="18"/>
      <c r="EC65" s="18"/>
    </row>
    <row r="66" spans="1:133" ht="7.5" customHeight="1" x14ac:dyDescent="0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5"/>
      <c r="P66" s="2"/>
      <c r="Q66" s="2"/>
      <c r="R66" s="2"/>
      <c r="S66" s="2"/>
      <c r="T66" s="23"/>
      <c r="U66" s="23"/>
      <c r="CF66" s="19"/>
      <c r="CG66" s="19"/>
      <c r="DC66" s="6"/>
      <c r="DD66" s="53" t="s">
        <v>28</v>
      </c>
      <c r="DE66" s="46"/>
      <c r="DF66" s="46"/>
      <c r="DG66" s="46"/>
      <c r="DH66" s="46"/>
      <c r="DI66" s="46"/>
      <c r="DJ66" s="46"/>
      <c r="DP66" s="41" t="str">
        <f>IF(DP68&gt;1, "•", "")</f>
        <v/>
      </c>
      <c r="DQ66" s="41"/>
      <c r="DR66" s="41"/>
      <c r="DS66" s="41"/>
      <c r="DT66" s="41" t="str">
        <f>IF(DP68&gt;3, "•", "")</f>
        <v/>
      </c>
      <c r="DU66" s="41"/>
      <c r="DV66" s="18"/>
      <c r="DW66" s="18"/>
      <c r="DX66" s="18"/>
      <c r="DY66" s="18"/>
      <c r="DZ66" s="18"/>
      <c r="EA66" s="18"/>
      <c r="EB66" s="18"/>
      <c r="EC66" s="18"/>
    </row>
    <row r="67" spans="1:133" ht="7.5" customHeight="1" x14ac:dyDescent="0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14">
        <v>7</v>
      </c>
      <c r="P67" s="23"/>
      <c r="Q67" s="23"/>
      <c r="R67" s="2"/>
      <c r="S67" s="2"/>
      <c r="T67" s="23"/>
      <c r="U67" s="23"/>
      <c r="BK67" s="45" t="s">
        <v>20</v>
      </c>
      <c r="BL67" s="46"/>
      <c r="BM67" s="46"/>
      <c r="BN67" s="46"/>
      <c r="BO67" s="46"/>
      <c r="DB67" s="7"/>
      <c r="DC67" s="6"/>
      <c r="DD67" s="46"/>
      <c r="DE67" s="46"/>
      <c r="DF67" s="46"/>
      <c r="DG67" s="46"/>
      <c r="DH67" s="46"/>
      <c r="DI67" s="46"/>
      <c r="DJ67" s="46"/>
      <c r="DK67" s="7"/>
      <c r="DP67" s="41"/>
      <c r="DQ67" s="41"/>
      <c r="DR67" s="41"/>
      <c r="DS67" s="41"/>
      <c r="DT67" s="41"/>
      <c r="DU67" s="41"/>
      <c r="DV67" s="18"/>
      <c r="DW67" s="18"/>
      <c r="DX67" s="18"/>
      <c r="DY67" s="18"/>
      <c r="DZ67" s="18"/>
      <c r="EA67" s="18"/>
      <c r="EB67" s="18"/>
      <c r="EC67" s="18"/>
    </row>
    <row r="68" spans="1:133" ht="7.5" customHeight="1" x14ac:dyDescent="0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5"/>
      <c r="P68" s="2"/>
      <c r="Q68" s="2"/>
      <c r="R68" s="2"/>
      <c r="S68" s="2"/>
      <c r="T68" s="23"/>
      <c r="U68" s="23"/>
      <c r="BK68" s="46"/>
      <c r="BL68" s="46"/>
      <c r="BM68" s="46"/>
      <c r="BN68" s="46"/>
      <c r="BO68" s="46"/>
      <c r="BS68" s="2"/>
      <c r="BT68" s="52" t="s">
        <v>21</v>
      </c>
      <c r="BU68" s="50"/>
      <c r="BV68" s="50"/>
      <c r="BW68" s="50"/>
      <c r="BX68" s="50"/>
      <c r="BY68" s="50"/>
      <c r="BZ68" s="50"/>
      <c r="CA68" s="50"/>
      <c r="CB68" s="2"/>
      <c r="DB68" s="7"/>
      <c r="DC68" s="7"/>
      <c r="DD68" s="7"/>
      <c r="DE68" s="7"/>
      <c r="DF68" s="7"/>
      <c r="DG68" s="69">
        <v>1</v>
      </c>
      <c r="DH68" s="48"/>
      <c r="DI68" s="48"/>
      <c r="DJ68" s="48"/>
      <c r="DK68" s="48"/>
      <c r="DP68" s="100">
        <v>0</v>
      </c>
      <c r="DQ68" s="100"/>
      <c r="DR68" s="100"/>
      <c r="DS68" s="100"/>
      <c r="DT68" s="100"/>
      <c r="DU68" s="100"/>
    </row>
    <row r="69" spans="1:133" ht="7.5" customHeight="1" x14ac:dyDescent="0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14"/>
      <c r="P69" s="23"/>
      <c r="Q69" s="23"/>
      <c r="R69" s="2"/>
      <c r="S69" s="2"/>
      <c r="T69" s="23"/>
      <c r="U69" s="23"/>
      <c r="BK69" s="46"/>
      <c r="BL69" s="46"/>
      <c r="BM69" s="46"/>
      <c r="BN69" s="46"/>
      <c r="BO69" s="46"/>
      <c r="BS69" s="2"/>
      <c r="BT69" s="50"/>
      <c r="BU69" s="50"/>
      <c r="BV69" s="50"/>
      <c r="BW69" s="50"/>
      <c r="BX69" s="50"/>
      <c r="BY69" s="50"/>
      <c r="BZ69" s="50"/>
      <c r="CA69" s="50"/>
      <c r="CB69" s="2"/>
      <c r="CU69" s="105" t="s">
        <v>27</v>
      </c>
      <c r="CV69" s="106"/>
      <c r="CW69" s="106"/>
      <c r="CX69" s="106"/>
      <c r="CY69" s="106"/>
      <c r="CZ69" s="106"/>
      <c r="DA69" s="106"/>
      <c r="DB69" s="106"/>
      <c r="DC69" s="106"/>
      <c r="DD69" s="106"/>
      <c r="DE69" s="106"/>
      <c r="DF69" s="106"/>
      <c r="DG69" s="48"/>
      <c r="DH69" s="48"/>
      <c r="DI69" s="48"/>
      <c r="DJ69" s="48"/>
      <c r="DK69" s="48"/>
      <c r="DP69" s="100"/>
      <c r="DQ69" s="100"/>
      <c r="DR69" s="100"/>
      <c r="DS69" s="100"/>
      <c r="DT69" s="100"/>
      <c r="DU69" s="100"/>
    </row>
    <row r="70" spans="1:133" ht="7.5" customHeight="1" x14ac:dyDescent="0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5"/>
      <c r="P70" s="2"/>
      <c r="Q70" s="2"/>
      <c r="R70" s="2"/>
      <c r="S70" s="2"/>
      <c r="T70" s="23"/>
      <c r="U70" s="23"/>
      <c r="BK70" s="46"/>
      <c r="BL70" s="46"/>
      <c r="BM70" s="46"/>
      <c r="BN70" s="46"/>
      <c r="BO70" s="46"/>
      <c r="BV70" s="51">
        <v>1</v>
      </c>
      <c r="BW70" s="48"/>
      <c r="BX70" s="48"/>
      <c r="BY70" s="48"/>
      <c r="CU70" s="106"/>
      <c r="CV70" s="106"/>
      <c r="CW70" s="106"/>
      <c r="CX70" s="106"/>
      <c r="CY70" s="106"/>
      <c r="CZ70" s="106"/>
      <c r="DA70" s="106"/>
      <c r="DB70" s="106"/>
      <c r="DC70" s="106"/>
      <c r="DD70" s="106"/>
      <c r="DE70" s="106"/>
      <c r="DF70" s="106"/>
    </row>
    <row r="71" spans="1:133" ht="7.5" customHeight="1" x14ac:dyDescent="0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14"/>
      <c r="P71" s="23"/>
      <c r="Q71" s="23"/>
      <c r="R71" s="2"/>
      <c r="S71" s="2"/>
      <c r="T71" s="23"/>
      <c r="U71" s="23"/>
      <c r="BK71" s="47">
        <v>1</v>
      </c>
      <c r="BL71" s="48"/>
      <c r="BM71" s="48"/>
      <c r="BN71" s="48"/>
      <c r="BO71" s="48"/>
      <c r="BV71" s="48"/>
      <c r="BW71" s="48"/>
      <c r="BX71" s="48"/>
      <c r="BY71" s="48"/>
      <c r="CU71" s="103">
        <v>1</v>
      </c>
      <c r="CV71" s="104"/>
      <c r="CW71" s="104"/>
      <c r="CX71" s="104"/>
      <c r="CY71" s="104"/>
      <c r="CZ71" s="104"/>
    </row>
    <row r="72" spans="1:133" ht="7.5" customHeight="1" x14ac:dyDescent="0.2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5">
        <v>2</v>
      </c>
      <c r="P72" s="2"/>
      <c r="Q72" s="2"/>
      <c r="R72" s="2"/>
      <c r="S72" s="2"/>
      <c r="T72" s="23"/>
      <c r="U72" s="23"/>
      <c r="BK72" s="48"/>
      <c r="BL72" s="48"/>
      <c r="BM72" s="48"/>
      <c r="BN72" s="48"/>
      <c r="BO72" s="48"/>
      <c r="CU72" s="104"/>
      <c r="CV72" s="104"/>
      <c r="CW72" s="104"/>
      <c r="CX72" s="104"/>
      <c r="CY72" s="104"/>
      <c r="CZ72" s="104"/>
    </row>
    <row r="73" spans="1:133" ht="7.5" customHeight="1" x14ac:dyDescent="0.2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"/>
      <c r="S73" s="2"/>
      <c r="T73" s="23"/>
      <c r="U73" s="23"/>
    </row>
    <row r="74" spans="1:133" ht="7.5" customHeight="1" x14ac:dyDescent="0.25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"/>
      <c r="P74" s="2"/>
      <c r="Q74" s="2"/>
      <c r="R74" s="2"/>
      <c r="S74" s="2"/>
      <c r="T74" s="23"/>
      <c r="U74" s="23"/>
    </row>
    <row r="75" spans="1:133" ht="7.5" customHeight="1" x14ac:dyDescent="0.2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"/>
      <c r="S75" s="2"/>
      <c r="T75" s="23"/>
      <c r="U75" s="23"/>
    </row>
    <row r="76" spans="1:133" ht="7.5" customHeight="1" x14ac:dyDescent="0.25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"/>
      <c r="P76" s="2"/>
      <c r="Q76" s="2"/>
      <c r="R76" s="2"/>
      <c r="S76" s="2"/>
      <c r="T76" s="23"/>
      <c r="U76" s="23"/>
    </row>
    <row r="77" spans="1:133" ht="7.5" customHeight="1" x14ac:dyDescent="0.25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"/>
      <c r="S77" s="2"/>
      <c r="T77" s="23"/>
      <c r="U77" s="23"/>
    </row>
    <row r="81" spans="2:121" ht="7.5" customHeight="1" x14ac:dyDescent="0.25">
      <c r="B81" s="35">
        <v>0</v>
      </c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20"/>
      <c r="N81" s="35">
        <v>0</v>
      </c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20"/>
      <c r="Z81" s="35">
        <v>0</v>
      </c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20"/>
      <c r="AL81" s="35">
        <v>0</v>
      </c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20"/>
      <c r="AX81" s="35">
        <v>0</v>
      </c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20"/>
      <c r="BJ81" s="35">
        <v>0</v>
      </c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20"/>
      <c r="BV81" s="35">
        <v>0</v>
      </c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20"/>
      <c r="CH81" s="35">
        <v>0</v>
      </c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20"/>
      <c r="CT81" s="35">
        <v>0</v>
      </c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13"/>
      <c r="DF81" s="13"/>
      <c r="DG81" s="13"/>
      <c r="DH81" s="13"/>
      <c r="DI81" s="13"/>
      <c r="DJ81" s="7"/>
      <c r="DK81" s="7"/>
      <c r="DL81" s="7"/>
      <c r="DM81" s="13"/>
      <c r="DN81" s="13"/>
      <c r="DO81" s="13"/>
      <c r="DP81" s="13"/>
      <c r="DQ81" s="13"/>
    </row>
    <row r="82" spans="2:121" s="20" customFormat="1" ht="7.5" customHeight="1" x14ac:dyDescent="0.25"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J82" s="22"/>
      <c r="DK82" s="22"/>
      <c r="DL82" s="22"/>
    </row>
    <row r="83" spans="2:121" ht="7.5" customHeight="1" x14ac:dyDescent="0.25"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20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20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20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20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20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20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20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20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13"/>
      <c r="DF83" s="13"/>
      <c r="DG83" s="13"/>
      <c r="DH83" s="13"/>
      <c r="DI83" s="13"/>
      <c r="DJ83" s="7"/>
      <c r="DK83" s="7"/>
      <c r="DL83" s="7"/>
      <c r="DM83" s="13"/>
      <c r="DN83" s="13"/>
      <c r="DO83" s="13"/>
      <c r="DP83" s="13"/>
      <c r="DQ83" s="13"/>
    </row>
    <row r="84" spans="2:121" ht="7.5" customHeight="1" x14ac:dyDescent="0.25">
      <c r="B84" s="42">
        <v>0</v>
      </c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3"/>
      <c r="N84" s="42">
        <v>0</v>
      </c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3"/>
      <c r="Z84" s="42">
        <v>0</v>
      </c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3"/>
      <c r="AL84" s="42">
        <v>0</v>
      </c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3"/>
      <c r="AX84" s="42">
        <v>0</v>
      </c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3"/>
      <c r="BJ84" s="42">
        <v>0</v>
      </c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3"/>
      <c r="BV84" s="42">
        <v>0</v>
      </c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3"/>
      <c r="CH84" s="42">
        <v>0</v>
      </c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3"/>
      <c r="CT84" s="42">
        <v>0</v>
      </c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7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7"/>
    </row>
    <row r="85" spans="2:121" ht="7.5" customHeight="1" x14ac:dyDescent="0.25"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3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3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3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3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I85" s="43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3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3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3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/>
      <c r="DE85" s="7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7"/>
    </row>
    <row r="86" spans="2:121" ht="7.5" customHeight="1" x14ac:dyDescent="0.25"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3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3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3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3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I86" s="43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3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3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3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7"/>
      <c r="DF86" s="15"/>
      <c r="DG86" s="15"/>
      <c r="DH86" s="15"/>
      <c r="DI86" s="15"/>
      <c r="DJ86" s="15"/>
      <c r="DK86" s="15"/>
      <c r="DL86" s="15"/>
      <c r="DM86" s="15"/>
      <c r="DN86" s="15"/>
      <c r="DO86" s="15"/>
      <c r="DP86" s="15"/>
      <c r="DQ86" s="7"/>
    </row>
    <row r="87" spans="2:121" ht="7.5" customHeight="1" x14ac:dyDescent="0.25"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3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3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3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3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3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3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3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3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7"/>
      <c r="DF87" s="15"/>
      <c r="DG87" s="15"/>
      <c r="DH87" s="15"/>
      <c r="DI87" s="15"/>
      <c r="DJ87" s="15"/>
      <c r="DK87" s="15"/>
      <c r="DL87" s="15"/>
      <c r="DM87" s="15"/>
      <c r="DN87" s="15"/>
      <c r="DO87" s="15"/>
      <c r="DP87" s="15"/>
      <c r="DQ87" s="7"/>
    </row>
    <row r="88" spans="2:121" ht="7.5" customHeight="1" x14ac:dyDescent="0.25"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3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3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3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3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3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3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3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3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7"/>
      <c r="DF88" s="15"/>
      <c r="DG88" s="15"/>
      <c r="DH88" s="15"/>
      <c r="DI88" s="15"/>
      <c r="DJ88" s="15"/>
      <c r="DK88" s="15"/>
      <c r="DL88" s="15"/>
      <c r="DM88" s="15"/>
      <c r="DN88" s="15"/>
      <c r="DO88" s="15"/>
      <c r="DP88" s="15"/>
      <c r="DQ88" s="7"/>
    </row>
    <row r="89" spans="2:121" ht="7.5" customHeight="1" x14ac:dyDescent="0.25"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3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3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3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3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3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3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3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3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7"/>
      <c r="DF89" s="15"/>
      <c r="DG89" s="15"/>
      <c r="DH89" s="15"/>
      <c r="DI89" s="15"/>
      <c r="DJ89" s="15"/>
      <c r="DK89" s="15"/>
      <c r="DL89" s="15"/>
      <c r="DM89" s="15"/>
      <c r="DN89" s="15"/>
      <c r="DO89" s="15"/>
      <c r="DP89" s="15"/>
      <c r="DQ89" s="7"/>
    </row>
    <row r="90" spans="2:121" ht="7.5" customHeight="1" x14ac:dyDescent="0.25"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3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3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3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3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3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3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3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3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7"/>
      <c r="DF90" s="15"/>
      <c r="DG90" s="15"/>
      <c r="DH90" s="15"/>
      <c r="DI90" s="15"/>
      <c r="DJ90" s="15"/>
      <c r="DK90" s="15"/>
      <c r="DL90" s="15"/>
      <c r="DM90" s="15"/>
      <c r="DN90" s="15"/>
      <c r="DO90" s="15"/>
      <c r="DP90" s="15"/>
      <c r="DQ90" s="7"/>
    </row>
    <row r="91" spans="2:121" ht="7.5" customHeight="1" x14ac:dyDescent="0.25"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3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3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3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3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3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3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3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3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7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7"/>
    </row>
    <row r="92" spans="2:121" ht="7.5" customHeight="1" x14ac:dyDescent="0.25"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3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3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3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3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3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3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3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3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7"/>
      <c r="DF92" s="15"/>
      <c r="DG92" s="15"/>
      <c r="DH92" s="15"/>
      <c r="DI92" s="15"/>
      <c r="DJ92" s="15"/>
      <c r="DK92" s="15"/>
      <c r="DL92" s="15"/>
      <c r="DM92" s="15"/>
      <c r="DN92" s="15"/>
      <c r="DO92" s="15"/>
      <c r="DP92" s="15"/>
      <c r="DQ92" s="7"/>
    </row>
    <row r="93" spans="2:121" ht="7.5" customHeight="1" x14ac:dyDescent="0.25"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3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3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3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3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3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3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3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3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7"/>
      <c r="DF93" s="15"/>
      <c r="DG93" s="15"/>
      <c r="DH93" s="15"/>
      <c r="DI93" s="15"/>
      <c r="DJ93" s="15"/>
      <c r="DK93" s="15"/>
      <c r="DL93" s="15"/>
      <c r="DM93" s="15"/>
      <c r="DN93" s="15"/>
      <c r="DO93" s="15"/>
      <c r="DP93" s="15"/>
      <c r="DQ93" s="7"/>
    </row>
    <row r="94" spans="2:121" ht="7.5" customHeight="1" x14ac:dyDescent="0.25"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3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3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3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3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3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3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3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3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7"/>
      <c r="DF94" s="15"/>
      <c r="DG94" s="15"/>
      <c r="DH94" s="15"/>
      <c r="DI94" s="15"/>
      <c r="DJ94" s="15"/>
      <c r="DK94" s="15"/>
      <c r="DL94" s="15"/>
      <c r="DM94" s="15"/>
      <c r="DN94" s="15"/>
      <c r="DO94" s="15"/>
      <c r="DP94" s="15"/>
      <c r="DQ94" s="7"/>
    </row>
    <row r="95" spans="2:121" ht="7.5" customHeight="1" x14ac:dyDescent="0.25">
      <c r="B95" s="44" t="str">
        <f>IF(B81=1, "Alaska", IF(B81=2, "Northwest Territory", IF(B81=3, "Greenland", IF(B81=4, "Alberta", IF(B81=5, "Ontario", IF(B81=6, "Quebec", IF(B81=7, "Western United States", IF(B81=8, "Eastern United States", IF(B81=9, "Central America", IF(B81=10, "Venezuela", IF(B81=11, "Peru", IF(B81=12, "Brazil", IF(B81=13, "Argentina", IF(B81=14, "Iceland", IF(B81=15, "Scandinavia", IF(B81=16, "Ukraine", IF(B81=17, "Great Britain", IF(B81=18, "Northern Europe", IF(B81=19, "Western Europe", IF(B81=20, "Southern Europe", IF(B81=21, "North Africa", IF(B81=22, "Egypt", IF(B81=23, "East Africa", IF(B81=24, "Congo", IF(B81=25, "South Africa", IF(B81=26, "Madagascar", IF(B81=27, "Ural", IF(B81=28, "Siberia", IF(B81=29, "Yakutsk", IF(B81=30, "Kamchatka", IF(B81=31, "Irkutsk", IF(B81=32, "Mongolia", IF(B81=33, "Japan", IF(B81=34, "Afghanistan", IF(B81=35, "China", IF(B81=36, "Middle East", IF(B81=37, "India", IF(B81=38, "Siam", IF(B81=39, "Indonesia", IF(B81=40, "New Guinea", IF(B81=41, "Western Australia", IF(B81=42, "Eastern Australia", IF(B81=43, "Wild",  "")))))))))))))))))))))))))))))))))))))))))))</f>
        <v/>
      </c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3"/>
      <c r="N95" s="44" t="str">
        <f>IF(N81=1, "Alaska", IF(N81=2, "Northwest Territory", IF(N81=3, "Greenland", IF(N81=4, "Alberta", IF(N81=5, "Ontario", IF(N81=6, "Quebec", IF(N81=7, "Western United States", IF(N81=8, "Eastern United States", IF(N81=9, "Central America", IF(N81=10, "Venezuela", IF(N81=11, "Peru", IF(N81=12, "Brazil", IF(N81=13, "Argentina", IF(N81=14, "Iceland", IF(N81=15, "Scandinavia", IF(N81=16, "Ukraine", IF(N81=17, "Great Britain", IF(N81=18, "Northern Europe", IF(N81=19, "Western Europe", IF(N81=20, "Southern Europe", IF(N81=21, "North Africa", IF(N81=22, "Egypt", IF(N81=23, "East Africa", IF(N81=24, "Congo", IF(N81=25, "South Africa", IF(N81=26, "Madagascar", IF(N81=27, "Ural", IF(N81=28, "Siberia", IF(N81=29, "Yakutsk", IF(N81=30, "Kamchatka", IF(N81=31, "Irkutsk", IF(N81=32, "Mongolia", IF(N81=33, "Japan", IF(N81=34, "Afghanistan", IF(N81=35, "China", IF(N81=36, "Middle East", IF(N81=37, "India", IF(N81=38, "Siam", IF(N81=39, "Indonesia", IF(N81=40, "New Guinea", IF(N81=41, "Western Australia", IF(N81=42, "Eastern Australia", IF(N81=43, "Wild",  "")))))))))))))))))))))))))))))))))))))))))))</f>
        <v/>
      </c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3"/>
      <c r="Z95" s="44" t="str">
        <f>IF(Z81=1, "Alaska", IF(Z81=2, "Northwest Territory", IF(Z81=3, "Greenland", IF(Z81=4, "Alberta", IF(Z81=5, "Ontario", IF(Z81=6, "Quebec", IF(Z81=7, "Western United States", IF(Z81=8, "Eastern United States", IF(Z81=9, "Central America", IF(Z81=10, "Venezuela", IF(Z81=11, "Peru", IF(Z81=12, "Brazil", IF(Z81=13, "Argentina", IF(Z81=14, "Iceland", IF(Z81=15, "Scandinavia", IF(Z81=16, "Ukraine", IF(Z81=17, "Great Britain", IF(Z81=18, "Northern Europe", IF(Z81=19, "Western Europe", IF(Z81=20, "Southern Europe", IF(Z81=21, "North Africa", IF(Z81=22, "Egypt", IF(Z81=23, "East Africa", IF(Z81=24, "Congo", IF(Z81=25, "South Africa", IF(Z81=26, "Madagascar", IF(Z81=27, "Ural", IF(Z81=28, "Siberia", IF(Z81=29, "Yakutsk", IF(Z81=30, "Kamchatka", IF(Z81=31, "Irkutsk", IF(Z81=32, "Mongolia", IF(Z81=33, "Japan", IF(Z81=34, "Afghanistan", IF(Z81=35, "China", IF(Z81=36, "Middle East", IF(Z81=37, "India", IF(Z81=38, "Siam", IF(Z81=39, "Indonesia", IF(Z81=40, "New Guinea", IF(Z81=41, "Western Australia", IF(Z81=42, "Eastern Australia", IF(Z81=43, "Wild",  "")))))))))))))))))))))))))))))))))))))))))))</f>
        <v/>
      </c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3"/>
      <c r="AL95" s="44" t="str">
        <f>IF(AL81=1, "Alaska", IF(AL81=2, "Northwest Territory", IF(AL81=3, "Greenland", IF(AL81=4, "Alberta", IF(AL81=5, "Ontario", IF(AL81=6, "Quebec", IF(AL81=7, "Western United States", IF(AL81=8, "Eastern United States", IF(AL81=9, "Central America", IF(AL81=10, "Venezuela", IF(AL81=11, "Peru", IF(AL81=12, "Brazil", IF(AL81=13, "Argentina", IF(AL81=14, "Iceland", IF(AL81=15, "Scandinavia", IF(AL81=16, "Ukraine", IF(AL81=17, "Great Britain", IF(AL81=18, "Northern Europe", IF(AL81=19, "Western Europe", IF(AL81=20, "Southern Europe", IF(AL81=21, "North Africa", IF(AL81=22, "Egypt", IF(AL81=23, "East Africa", IF(AL81=24, "Congo", IF(AL81=25, "South Africa", IF(AL81=26, "Madagascar", IF(AL81=27, "Ural", IF(AL81=28, "Siberia", IF(AL81=29, "Yakutsk", IF(AL81=30, "Kamchatka", IF(AL81=31, "Irkutsk", IF(AL81=32, "Mongolia", IF(AL81=33, "Japan", IF(AL81=34, "Afghanistan", IF(AL81=35, "China", IF(AL81=36, "Middle East", IF(AL81=37, "India", IF(AL81=38, "Siam", IF(AL81=39, "Indonesia", IF(AL81=40, "New Guinea", IF(AL81=41, "Western Australia", IF(AL81=42, "Eastern Australia", IF(AL81=43, "Wild",  "")))))))))))))))))))))))))))))))))))))))))))</f>
        <v/>
      </c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3"/>
      <c r="AX95" s="44" t="str">
        <f>IF(AX81=1, "Alaska", IF(AX81=2, "Northwest Territory", IF(AX81=3, "Greenland", IF(AX81=4, "Alberta", IF(AX81=5, "Ontario", IF(AX81=6, "Quebec", IF(AX81=7, "Western United States", IF(AX81=8, "Eastern United States", IF(AX81=9, "Central America", IF(AX81=10, "Venezuela", IF(AX81=11, "Peru", IF(AX81=12, "Brazil", IF(AX81=13, "Argentina", IF(AX81=14, "Iceland", IF(AX81=15, "Scandinavia", IF(AX81=16, "Ukraine", IF(AX81=17, "Great Britain", IF(AX81=18, "Northern Europe", IF(AX81=19, "Western Europe", IF(AX81=20, "Southern Europe", IF(AX81=21, "North Africa", IF(AX81=22, "Egypt", IF(AX81=23, "East Africa", IF(AX81=24, "Congo", IF(AX81=25, "South Africa", IF(AX81=26, "Madagascar", IF(AX81=27, "Ural", IF(AX81=28, "Siberia", IF(AX81=29, "Yakutsk", IF(AX81=30, "Kamchatka", IF(AX81=31, "Irkutsk", IF(AX81=32, "Mongolia", IF(AX81=33, "Japan", IF(AX81=34, "Afghanistan", IF(AX81=35, "China", IF(AX81=36, "Middle East", IF(AX81=37, "India", IF(AX81=38, "Siam", IF(AX81=39, "Indonesia", IF(AX81=40, "New Guinea", IF(AX81=41, "Western Australia", IF(AX81=42, "Eastern Australia", IF(AX81=43, "Wild",  "")))))))))))))))))))))))))))))))))))))))))))</f>
        <v/>
      </c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3"/>
      <c r="BJ95" s="44" t="str">
        <f>IF(BJ81=1, "Alaska", IF(BJ81=2, "Northwest Territory", IF(BJ81=3, "Greenland", IF(BJ81=4, "Alberta", IF(BJ81=5, "Ontario", IF(BJ81=6, "Quebec", IF(BJ81=7, "Western United States", IF(BJ81=8, "Eastern United States", IF(BJ81=9, "Central America", IF(BJ81=10, "Venezuela", IF(BJ81=11, "Peru", IF(BJ81=12, "Brazil", IF(BJ81=13, "Argentina", IF(BJ81=14, "Iceland", IF(BJ81=15, "Scandinavia", IF(BJ81=16, "Ukraine", IF(BJ81=17, "Great Britain", IF(BJ81=18, "Northern Europe", IF(BJ81=19, "Western Europe", IF(BJ81=20, "Southern Europe", IF(BJ81=21, "North Africa", IF(BJ81=22, "Egypt", IF(BJ81=23, "East Africa", IF(BJ81=24, "Congo", IF(BJ81=25, "South Africa", IF(BJ81=26, "Madagascar", IF(BJ81=27, "Ural", IF(BJ81=28, "Siberia", IF(BJ81=29, "Yakutsk", IF(BJ81=30, "Kamchatka", IF(BJ81=31, "Irkutsk", IF(BJ81=32, "Mongolia", IF(BJ81=33, "Japan", IF(BJ81=34, "Afghanistan", IF(BJ81=35, "China", IF(BJ81=36, "Middle East", IF(BJ81=37, "India", IF(BJ81=38, "Siam", IF(BJ81=39, "Indonesia", IF(BJ81=40, "New Guinea", IF(BJ81=41, "Western Australia", IF(BJ81=42, "Eastern Australia", IF(BJ81=43, "Wild",  "")))))))))))))))))))))))))))))))))))))))))))</f>
        <v/>
      </c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3"/>
      <c r="BV95" s="44" t="str">
        <f>IF(BV81=1, "Alaska", IF(BV81=2, "Northwest Territory", IF(BV81=3, "Greenland", IF(BV81=4, "Alberta", IF(BV81=5, "Ontario", IF(BV81=6, "Quebec", IF(BV81=7, "Western United States", IF(BV81=8, "Eastern United States", IF(BV81=9, "Central America", IF(BV81=10, "Venezuela", IF(BV81=11, "Peru", IF(BV81=12, "Brazil", IF(BV81=13, "Argentina", IF(BV81=14, "Iceland", IF(BV81=15, "Scandinavia", IF(BV81=16, "Ukraine", IF(BV81=17, "Great Britain", IF(BV81=18, "Northern Europe", IF(BV81=19, "Western Europe", IF(BV81=20, "Southern Europe", IF(BV81=21, "North Africa", IF(BV81=22, "Egypt", IF(BV81=23, "East Africa", IF(BV81=24, "Congo", IF(BV81=25, "South Africa", IF(BV81=26, "Madagascar", IF(BV81=27, "Ural", IF(BV81=28, "Siberia", IF(BV81=29, "Yakutsk", IF(BV81=30, "Kamchatka", IF(BV81=31, "Irkutsk", IF(BV81=32, "Mongolia", IF(BV81=33, "Japan", IF(BV81=34, "Afghanistan", IF(BV81=35, "China", IF(BV81=36, "Middle East", IF(BV81=37, "India", IF(BV81=38, "Siam", IF(BV81=39, "Indonesia", IF(BV81=40, "New Guinea", IF(BV81=41, "Western Australia", IF(BV81=42, "Eastern Australia", IF(BV81=43, "Wild",  "")))))))))))))))))))))))))))))))))))))))))))</f>
        <v/>
      </c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3"/>
      <c r="CH95" s="44" t="str">
        <f>IF(CH81=1, "Alaska", IF(CH81=2, "Northwest Territory", IF(CH81=3, "Greenland", IF(CH81=4, "Alberta", IF(CH81=5, "Ontario", IF(CH81=6, "Quebec", IF(CH81=7, "Western United States", IF(CH81=8, "Eastern United States", IF(CH81=9, "Central America", IF(CH81=10, "Venezuela", IF(CH81=11, "Peru", IF(CH81=12, "Brazil", IF(CH81=13, "Argentina", IF(CH81=14, "Iceland", IF(CH81=15, "Scandinavia", IF(CH81=16, "Ukraine", IF(CH81=17, "Great Britain", IF(CH81=18, "Northern Europe", IF(CH81=19, "Western Europe", IF(CH81=20, "Southern Europe", IF(CH81=21, "North Africa", IF(CH81=22, "Egypt", IF(CH81=23, "East Africa", IF(CH81=24, "Congo", IF(CH81=25, "South Africa", IF(CH81=26, "Madagascar", IF(CH81=27, "Ural", IF(CH81=28, "Siberia", IF(CH81=29, "Yakutsk", IF(CH81=30, "Kamchatka", IF(CH81=31, "Irkutsk", IF(CH81=32, "Mongolia", IF(CH81=33, "Japan", IF(CH81=34, "Afghanistan", IF(CH81=35, "China", IF(CH81=36, "Middle East", IF(CH81=37, "India", IF(CH81=38, "Siam", IF(CH81=39, "Indonesia", IF(CH81=40, "New Guinea", IF(CH81=41, "Western Australia", IF(CH81=42, "Eastern Australia", IF(CH81=43, "Wild",  "")))))))))))))))))))))))))))))))))))))))))))</f>
        <v/>
      </c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3"/>
      <c r="CT95" s="44" t="str">
        <f>IF(CT81=1, "Alaska", IF(CT81=2, "Northwest Territory", IF(CT81=3, "Greenland", IF(CT81=4, "Alberta", IF(CT81=5, "Ontario", IF(CT81=6, "Quebec", IF(CT81=7, "Western United States", IF(CT81=8, "Eastern United States", IF(CT81=9, "Central America", IF(CT81=10, "Venezuela", IF(CT81=11, "Peru", IF(CT81=12, "Brazil", IF(CT81=13, "Argentina", IF(CT81=14, "Iceland", IF(CT81=15, "Scandinavia", IF(CT81=16, "Ukraine", IF(CT81=17, "Great Britain", IF(CT81=18, "Northern Europe", IF(CT81=19, "Western Europe", IF(CT81=20, "Southern Europe", IF(CT81=21, "North Africa", IF(CT81=22, "Egypt", IF(CT81=23, "East Africa", IF(CT81=24, "Congo", IF(CT81=25, "South Africa", IF(CT81=26, "Madagascar", IF(CT81=27, "Ural", IF(CT81=28, "Siberia", IF(CT81=29, "Yakutsk", IF(CT81=30, "Kamchatka", IF(CT81=31, "Irkutsk", IF(CT81=32, "Mongolia", IF(CT81=33, "Japan", IF(CT81=34, "Afghanistan", IF(CT81=35, "China", IF(CT81=36, "Middle East", IF(CT81=37, "India", IF(CT81=38, "Siam", IF(CT81=39, "Indonesia", IF(CT81=40, "New Guinea", IF(CT81=41, "Western Australia", IF(CT81=42, "Eastern Australia", IF(CT81=43, "Wild",  "")))))))))))))))))))))))))))))))))))))))))))</f>
        <v/>
      </c>
      <c r="CU95" s="44"/>
      <c r="CV95" s="44"/>
      <c r="CW95" s="44"/>
      <c r="CX95" s="44"/>
      <c r="CY95" s="44"/>
      <c r="CZ95" s="44"/>
      <c r="DA95" s="44"/>
      <c r="DB95" s="44"/>
      <c r="DC95" s="44"/>
      <c r="DD95" s="44"/>
      <c r="DE95" s="7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7"/>
    </row>
    <row r="96" spans="2:121" ht="7.5" customHeight="1" x14ac:dyDescent="0.25"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3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3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3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3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3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3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3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3"/>
      <c r="CT96" s="44"/>
      <c r="CU96" s="44"/>
      <c r="CV96" s="44"/>
      <c r="CW96" s="44"/>
      <c r="CX96" s="44"/>
      <c r="CY96" s="44"/>
      <c r="CZ96" s="44"/>
      <c r="DA96" s="44"/>
      <c r="DB96" s="44"/>
      <c r="DC96" s="44"/>
      <c r="DD96" s="44"/>
      <c r="DE96" s="7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7"/>
    </row>
    <row r="97" spans="2:121" ht="7.5" customHeight="1" x14ac:dyDescent="0.25"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3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3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3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3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3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3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3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3"/>
      <c r="CT97" s="44"/>
      <c r="CU97" s="44"/>
      <c r="CV97" s="44"/>
      <c r="CW97" s="44"/>
      <c r="CX97" s="44"/>
      <c r="CY97" s="44"/>
      <c r="CZ97" s="44"/>
      <c r="DA97" s="44"/>
      <c r="DB97" s="44"/>
      <c r="DC97" s="44"/>
      <c r="DD97" s="44"/>
      <c r="DE97" s="7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7"/>
    </row>
    <row r="98" spans="2:121" ht="7.5" customHeight="1" x14ac:dyDescent="0.25"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3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3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3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3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3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3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3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3"/>
      <c r="CT98" s="44"/>
      <c r="CU98" s="44"/>
      <c r="CV98" s="44"/>
      <c r="CW98" s="44"/>
      <c r="CX98" s="44"/>
      <c r="CY98" s="44"/>
      <c r="CZ98" s="44"/>
      <c r="DA98" s="44"/>
      <c r="DB98" s="44"/>
      <c r="DC98" s="44"/>
      <c r="DD98" s="44"/>
      <c r="DE98" s="7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7"/>
    </row>
    <row r="99" spans="2:121" ht="7.5" customHeight="1" x14ac:dyDescent="0.25"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3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3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3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3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3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3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3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3"/>
      <c r="CT99" s="44"/>
      <c r="CU99" s="44"/>
      <c r="CV99" s="44"/>
      <c r="CW99" s="44"/>
      <c r="CX99" s="44"/>
      <c r="CY99" s="44"/>
      <c r="CZ99" s="44"/>
      <c r="DA99" s="44"/>
      <c r="DB99" s="44"/>
      <c r="DC99" s="44"/>
      <c r="DD99" s="44"/>
      <c r="DE99" s="7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7"/>
    </row>
    <row r="100" spans="2:121" ht="7.5" customHeight="1" x14ac:dyDescent="0.25"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3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3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3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3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3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3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3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3"/>
      <c r="CT100" s="44"/>
      <c r="CU100" s="44"/>
      <c r="CV100" s="44"/>
      <c r="CW100" s="44"/>
      <c r="CX100" s="44"/>
      <c r="CY100" s="44"/>
      <c r="CZ100" s="44"/>
      <c r="DA100" s="44"/>
      <c r="DB100" s="44"/>
      <c r="DC100" s="44"/>
      <c r="DD100" s="44"/>
      <c r="DE100" s="7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7"/>
    </row>
    <row r="104" spans="2:121" s="21" customFormat="1" ht="7.5" customHeight="1" x14ac:dyDescent="0.25">
      <c r="B104" s="108" t="s">
        <v>46</v>
      </c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43"/>
      <c r="N104" s="109">
        <v>0</v>
      </c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43"/>
      <c r="Z104" s="110">
        <v>0</v>
      </c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43"/>
      <c r="AL104" s="111">
        <v>0</v>
      </c>
      <c r="AM104" s="111"/>
      <c r="AN104" s="111"/>
      <c r="AO104" s="111"/>
      <c r="AP104" s="111"/>
      <c r="AQ104" s="111"/>
      <c r="AR104" s="111"/>
      <c r="AS104" s="111"/>
      <c r="AT104" s="111"/>
      <c r="AU104" s="111"/>
      <c r="AV104" s="111"/>
      <c r="AW104" s="43"/>
      <c r="AX104" s="112">
        <v>0</v>
      </c>
      <c r="AY104" s="112"/>
      <c r="AZ104" s="112"/>
      <c r="BA104" s="112"/>
      <c r="BB104" s="112"/>
      <c r="BC104" s="112"/>
      <c r="BD104" s="112"/>
      <c r="BE104" s="112"/>
      <c r="BF104" s="112"/>
      <c r="BG104" s="112"/>
      <c r="BH104" s="112"/>
      <c r="BI104" s="43"/>
      <c r="BJ104" s="113">
        <v>0</v>
      </c>
      <c r="BK104" s="113"/>
      <c r="BL104" s="113"/>
      <c r="BM104" s="113"/>
      <c r="BN104" s="113"/>
      <c r="BO104" s="113"/>
      <c r="BP104" s="113"/>
      <c r="BQ104" s="113"/>
      <c r="BR104" s="113"/>
      <c r="BS104" s="113"/>
      <c r="BT104" s="113"/>
      <c r="BU104" s="43"/>
      <c r="BV104" s="101">
        <v>0</v>
      </c>
      <c r="BW104" s="101"/>
      <c r="BX104" s="101"/>
      <c r="BY104" s="101"/>
      <c r="BZ104" s="101"/>
      <c r="CA104" s="101"/>
      <c r="CB104" s="101"/>
      <c r="CC104" s="101"/>
      <c r="CD104" s="101"/>
      <c r="CE104" s="101"/>
      <c r="CF104" s="101"/>
      <c r="CG104" s="43"/>
      <c r="CH104" s="102">
        <v>0</v>
      </c>
      <c r="CI104" s="102"/>
      <c r="CJ104" s="102"/>
      <c r="CK104" s="102"/>
      <c r="CL104" s="102"/>
      <c r="CM104" s="102"/>
      <c r="CN104" s="102"/>
      <c r="CO104" s="102"/>
      <c r="CP104" s="102"/>
      <c r="CQ104" s="102"/>
      <c r="CR104" s="102"/>
      <c r="CS104" s="43"/>
      <c r="CT104" s="107">
        <v>0</v>
      </c>
      <c r="CU104" s="107"/>
      <c r="CV104" s="107"/>
      <c r="CW104" s="107"/>
      <c r="CX104" s="107"/>
      <c r="CY104" s="107"/>
      <c r="CZ104" s="107"/>
      <c r="DA104" s="107"/>
      <c r="DB104" s="107"/>
      <c r="DC104" s="107"/>
      <c r="DD104" s="107"/>
      <c r="DE104" s="43"/>
      <c r="DF104" s="15"/>
      <c r="DG104" s="15"/>
      <c r="DH104" s="15"/>
      <c r="DI104" s="15"/>
      <c r="DJ104" s="15"/>
      <c r="DK104" s="15"/>
      <c r="DL104" s="15"/>
      <c r="DM104" s="15"/>
      <c r="DN104" s="15"/>
      <c r="DO104" s="15"/>
      <c r="DP104" s="15"/>
      <c r="DQ104" s="7"/>
    </row>
    <row r="105" spans="2:121" s="21" customFormat="1" ht="7.5" customHeight="1" x14ac:dyDescent="0.25"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43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43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10"/>
      <c r="AJ105" s="110"/>
      <c r="AK105" s="43"/>
      <c r="AL105" s="111"/>
      <c r="AM105" s="111"/>
      <c r="AN105" s="111"/>
      <c r="AO105" s="111"/>
      <c r="AP105" s="111"/>
      <c r="AQ105" s="111"/>
      <c r="AR105" s="111"/>
      <c r="AS105" s="111"/>
      <c r="AT105" s="111"/>
      <c r="AU105" s="111"/>
      <c r="AV105" s="111"/>
      <c r="AW105" s="43"/>
      <c r="AX105" s="112"/>
      <c r="AY105" s="112"/>
      <c r="AZ105" s="112"/>
      <c r="BA105" s="112"/>
      <c r="BB105" s="112"/>
      <c r="BC105" s="112"/>
      <c r="BD105" s="112"/>
      <c r="BE105" s="112"/>
      <c r="BF105" s="112"/>
      <c r="BG105" s="112"/>
      <c r="BH105" s="112"/>
      <c r="BI105" s="4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43"/>
      <c r="BV105" s="101"/>
      <c r="BW105" s="101"/>
      <c r="BX105" s="101"/>
      <c r="BY105" s="101"/>
      <c r="BZ105" s="101"/>
      <c r="CA105" s="101"/>
      <c r="CB105" s="101"/>
      <c r="CC105" s="101"/>
      <c r="CD105" s="101"/>
      <c r="CE105" s="101"/>
      <c r="CF105" s="101"/>
      <c r="CG105" s="43"/>
      <c r="CH105" s="102"/>
      <c r="CI105" s="102"/>
      <c r="CJ105" s="102"/>
      <c r="CK105" s="102"/>
      <c r="CL105" s="102"/>
      <c r="CM105" s="102"/>
      <c r="CN105" s="102"/>
      <c r="CO105" s="102"/>
      <c r="CP105" s="102"/>
      <c r="CQ105" s="102"/>
      <c r="CR105" s="102"/>
      <c r="CS105" s="43"/>
      <c r="CT105" s="107"/>
      <c r="CU105" s="107"/>
      <c r="CV105" s="107"/>
      <c r="CW105" s="107"/>
      <c r="CX105" s="107"/>
      <c r="CY105" s="107"/>
      <c r="CZ105" s="107"/>
      <c r="DA105" s="107"/>
      <c r="DB105" s="107"/>
      <c r="DC105" s="107"/>
      <c r="DD105" s="107"/>
      <c r="DE105" s="43"/>
      <c r="DF105" s="15"/>
      <c r="DG105" s="15"/>
      <c r="DH105" s="15"/>
      <c r="DI105" s="15"/>
      <c r="DJ105" s="15"/>
      <c r="DK105" s="15"/>
      <c r="DL105" s="15"/>
      <c r="DM105" s="15"/>
      <c r="DN105" s="15"/>
      <c r="DO105" s="15"/>
      <c r="DP105" s="15"/>
      <c r="DQ105" s="7"/>
    </row>
    <row r="106" spans="2:121" s="21" customFormat="1" ht="7.5" customHeight="1" x14ac:dyDescent="0.25"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43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43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43"/>
      <c r="AL106" s="111"/>
      <c r="AM106" s="111"/>
      <c r="AN106" s="111"/>
      <c r="AO106" s="111"/>
      <c r="AP106" s="111"/>
      <c r="AQ106" s="111"/>
      <c r="AR106" s="111"/>
      <c r="AS106" s="111"/>
      <c r="AT106" s="111"/>
      <c r="AU106" s="111"/>
      <c r="AV106" s="111"/>
      <c r="AW106" s="43"/>
      <c r="AX106" s="112"/>
      <c r="AY106" s="112"/>
      <c r="AZ106" s="112"/>
      <c r="BA106" s="112"/>
      <c r="BB106" s="112"/>
      <c r="BC106" s="112"/>
      <c r="BD106" s="112"/>
      <c r="BE106" s="112"/>
      <c r="BF106" s="112"/>
      <c r="BG106" s="112"/>
      <c r="BH106" s="112"/>
      <c r="BI106" s="4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43"/>
      <c r="BV106" s="101"/>
      <c r="BW106" s="101"/>
      <c r="BX106" s="101"/>
      <c r="BY106" s="101"/>
      <c r="BZ106" s="101"/>
      <c r="CA106" s="101"/>
      <c r="CB106" s="101"/>
      <c r="CC106" s="101"/>
      <c r="CD106" s="101"/>
      <c r="CE106" s="101"/>
      <c r="CF106" s="101"/>
      <c r="CG106" s="43"/>
      <c r="CH106" s="102"/>
      <c r="CI106" s="102"/>
      <c r="CJ106" s="102"/>
      <c r="CK106" s="102"/>
      <c r="CL106" s="102"/>
      <c r="CM106" s="102"/>
      <c r="CN106" s="102"/>
      <c r="CO106" s="102"/>
      <c r="CP106" s="102"/>
      <c r="CQ106" s="102"/>
      <c r="CR106" s="102"/>
      <c r="CS106" s="43"/>
      <c r="CT106" s="107"/>
      <c r="CU106" s="107"/>
      <c r="CV106" s="107"/>
      <c r="CW106" s="107"/>
      <c r="CX106" s="107"/>
      <c r="CY106" s="107"/>
      <c r="CZ106" s="107"/>
      <c r="DA106" s="107"/>
      <c r="DB106" s="107"/>
      <c r="DC106" s="107"/>
      <c r="DD106" s="107"/>
      <c r="DE106" s="43"/>
      <c r="DF106" s="15"/>
      <c r="DG106" s="15"/>
      <c r="DH106" s="15"/>
      <c r="DI106" s="15"/>
      <c r="DJ106" s="15"/>
      <c r="DK106" s="15"/>
      <c r="DL106" s="15"/>
      <c r="DM106" s="15"/>
      <c r="DN106" s="15"/>
      <c r="DO106" s="15"/>
      <c r="DP106" s="15"/>
      <c r="DQ106" s="7"/>
    </row>
    <row r="107" spans="2:121" s="21" customFormat="1" ht="7.5" customHeight="1" x14ac:dyDescent="0.25"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43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43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43"/>
      <c r="AL107" s="111"/>
      <c r="AM107" s="111"/>
      <c r="AN107" s="111"/>
      <c r="AO107" s="111"/>
      <c r="AP107" s="111"/>
      <c r="AQ107" s="111"/>
      <c r="AR107" s="111"/>
      <c r="AS107" s="111"/>
      <c r="AT107" s="111"/>
      <c r="AU107" s="111"/>
      <c r="AV107" s="111"/>
      <c r="AW107" s="43"/>
      <c r="AX107" s="112"/>
      <c r="AY107" s="112"/>
      <c r="AZ107" s="112"/>
      <c r="BA107" s="112"/>
      <c r="BB107" s="112"/>
      <c r="BC107" s="112"/>
      <c r="BD107" s="112"/>
      <c r="BE107" s="112"/>
      <c r="BF107" s="112"/>
      <c r="BG107" s="112"/>
      <c r="BH107" s="112"/>
      <c r="BI107" s="4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43"/>
      <c r="BV107" s="101"/>
      <c r="BW107" s="101"/>
      <c r="BX107" s="101"/>
      <c r="BY107" s="101"/>
      <c r="BZ107" s="101"/>
      <c r="CA107" s="101"/>
      <c r="CB107" s="101"/>
      <c r="CC107" s="101"/>
      <c r="CD107" s="101"/>
      <c r="CE107" s="101"/>
      <c r="CF107" s="101"/>
      <c r="CG107" s="43"/>
      <c r="CH107" s="102"/>
      <c r="CI107" s="102"/>
      <c r="CJ107" s="102"/>
      <c r="CK107" s="102"/>
      <c r="CL107" s="102"/>
      <c r="CM107" s="102"/>
      <c r="CN107" s="102"/>
      <c r="CO107" s="102"/>
      <c r="CP107" s="102"/>
      <c r="CQ107" s="102"/>
      <c r="CR107" s="102"/>
      <c r="CS107" s="43"/>
      <c r="CT107" s="107"/>
      <c r="CU107" s="107"/>
      <c r="CV107" s="107"/>
      <c r="CW107" s="107"/>
      <c r="CX107" s="107"/>
      <c r="CY107" s="107"/>
      <c r="CZ107" s="107"/>
      <c r="DA107" s="107"/>
      <c r="DB107" s="107"/>
      <c r="DC107" s="107"/>
      <c r="DD107" s="107"/>
      <c r="DE107" s="43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7"/>
    </row>
    <row r="108" spans="2:121" s="21" customFormat="1" ht="7.5" customHeight="1" x14ac:dyDescent="0.25"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43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43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43"/>
      <c r="AL108" s="111"/>
      <c r="AM108" s="111"/>
      <c r="AN108" s="111"/>
      <c r="AO108" s="111"/>
      <c r="AP108" s="111"/>
      <c r="AQ108" s="111"/>
      <c r="AR108" s="111"/>
      <c r="AS108" s="111"/>
      <c r="AT108" s="111"/>
      <c r="AU108" s="111"/>
      <c r="AV108" s="111"/>
      <c r="AW108" s="43"/>
      <c r="AX108" s="112"/>
      <c r="AY108" s="112"/>
      <c r="AZ108" s="112"/>
      <c r="BA108" s="112"/>
      <c r="BB108" s="112"/>
      <c r="BC108" s="112"/>
      <c r="BD108" s="112"/>
      <c r="BE108" s="112"/>
      <c r="BF108" s="112"/>
      <c r="BG108" s="112"/>
      <c r="BH108" s="112"/>
      <c r="BI108" s="4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43"/>
      <c r="BV108" s="101"/>
      <c r="BW108" s="101"/>
      <c r="BX108" s="101"/>
      <c r="BY108" s="101"/>
      <c r="BZ108" s="101"/>
      <c r="CA108" s="101"/>
      <c r="CB108" s="101"/>
      <c r="CC108" s="101"/>
      <c r="CD108" s="101"/>
      <c r="CE108" s="101"/>
      <c r="CF108" s="101"/>
      <c r="CG108" s="43"/>
      <c r="CH108" s="102"/>
      <c r="CI108" s="102"/>
      <c r="CJ108" s="102"/>
      <c r="CK108" s="102"/>
      <c r="CL108" s="102"/>
      <c r="CM108" s="102"/>
      <c r="CN108" s="102"/>
      <c r="CO108" s="102"/>
      <c r="CP108" s="102"/>
      <c r="CQ108" s="102"/>
      <c r="CR108" s="102"/>
      <c r="CS108" s="43"/>
      <c r="CT108" s="107"/>
      <c r="CU108" s="107"/>
      <c r="CV108" s="107"/>
      <c r="CW108" s="107"/>
      <c r="CX108" s="107"/>
      <c r="CY108" s="107"/>
      <c r="CZ108" s="107"/>
      <c r="DA108" s="107"/>
      <c r="DB108" s="107"/>
      <c r="DC108" s="107"/>
      <c r="DD108" s="107"/>
      <c r="DE108" s="43"/>
      <c r="DF108" s="15"/>
      <c r="DG108" s="15"/>
      <c r="DH108" s="15"/>
      <c r="DI108" s="15"/>
      <c r="DJ108" s="15"/>
      <c r="DK108" s="15"/>
      <c r="DL108" s="15"/>
      <c r="DM108" s="15"/>
      <c r="DN108" s="15"/>
      <c r="DO108" s="15"/>
      <c r="DP108" s="15"/>
      <c r="DQ108" s="7"/>
    </row>
    <row r="109" spans="2:121" s="21" customFormat="1" ht="7.5" customHeight="1" x14ac:dyDescent="0.25"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43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43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43"/>
      <c r="AL109" s="111"/>
      <c r="AM109" s="111"/>
      <c r="AN109" s="111"/>
      <c r="AO109" s="111"/>
      <c r="AP109" s="111"/>
      <c r="AQ109" s="111"/>
      <c r="AR109" s="111"/>
      <c r="AS109" s="111"/>
      <c r="AT109" s="111"/>
      <c r="AU109" s="111"/>
      <c r="AV109" s="111"/>
      <c r="AW109" s="43"/>
      <c r="AX109" s="112"/>
      <c r="AY109" s="112"/>
      <c r="AZ109" s="112"/>
      <c r="BA109" s="112"/>
      <c r="BB109" s="112"/>
      <c r="BC109" s="112"/>
      <c r="BD109" s="112"/>
      <c r="BE109" s="112"/>
      <c r="BF109" s="112"/>
      <c r="BG109" s="112"/>
      <c r="BH109" s="112"/>
      <c r="BI109" s="4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43"/>
      <c r="BV109" s="101"/>
      <c r="BW109" s="101"/>
      <c r="BX109" s="101"/>
      <c r="BY109" s="101"/>
      <c r="BZ109" s="101"/>
      <c r="CA109" s="101"/>
      <c r="CB109" s="101"/>
      <c r="CC109" s="101"/>
      <c r="CD109" s="101"/>
      <c r="CE109" s="101"/>
      <c r="CF109" s="101"/>
      <c r="CG109" s="43"/>
      <c r="CH109" s="102"/>
      <c r="CI109" s="102"/>
      <c r="CJ109" s="102"/>
      <c r="CK109" s="102"/>
      <c r="CL109" s="102"/>
      <c r="CM109" s="102"/>
      <c r="CN109" s="102"/>
      <c r="CO109" s="102"/>
      <c r="CP109" s="102"/>
      <c r="CQ109" s="102"/>
      <c r="CR109" s="102"/>
      <c r="CS109" s="43"/>
      <c r="CT109" s="107"/>
      <c r="CU109" s="107"/>
      <c r="CV109" s="107"/>
      <c r="CW109" s="107"/>
      <c r="CX109" s="107"/>
      <c r="CY109" s="107"/>
      <c r="CZ109" s="107"/>
      <c r="DA109" s="107"/>
      <c r="DB109" s="107"/>
      <c r="DC109" s="107"/>
      <c r="DD109" s="107"/>
      <c r="DE109" s="43"/>
      <c r="DF109" s="15"/>
      <c r="DG109" s="15"/>
      <c r="DH109" s="15"/>
      <c r="DI109" s="15"/>
      <c r="DJ109" s="15"/>
      <c r="DK109" s="15"/>
      <c r="DL109" s="15"/>
      <c r="DM109" s="15"/>
      <c r="DN109" s="15"/>
      <c r="DO109" s="15"/>
      <c r="DP109" s="15"/>
      <c r="DQ109" s="7"/>
    </row>
    <row r="110" spans="2:121" s="21" customFormat="1" ht="7.5" customHeight="1" x14ac:dyDescent="0.25"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43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43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43"/>
      <c r="AL110" s="111"/>
      <c r="AM110" s="111"/>
      <c r="AN110" s="111"/>
      <c r="AO110" s="111"/>
      <c r="AP110" s="111"/>
      <c r="AQ110" s="111"/>
      <c r="AR110" s="111"/>
      <c r="AS110" s="111"/>
      <c r="AT110" s="111"/>
      <c r="AU110" s="111"/>
      <c r="AV110" s="111"/>
      <c r="AW110" s="43"/>
      <c r="AX110" s="112"/>
      <c r="AY110" s="112"/>
      <c r="AZ110" s="112"/>
      <c r="BA110" s="112"/>
      <c r="BB110" s="112"/>
      <c r="BC110" s="112"/>
      <c r="BD110" s="112"/>
      <c r="BE110" s="112"/>
      <c r="BF110" s="112"/>
      <c r="BG110" s="112"/>
      <c r="BH110" s="112"/>
      <c r="BI110" s="4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43"/>
      <c r="BV110" s="101"/>
      <c r="BW110" s="101"/>
      <c r="BX110" s="101"/>
      <c r="BY110" s="101"/>
      <c r="BZ110" s="101"/>
      <c r="CA110" s="101"/>
      <c r="CB110" s="101"/>
      <c r="CC110" s="101"/>
      <c r="CD110" s="101"/>
      <c r="CE110" s="101"/>
      <c r="CF110" s="101"/>
      <c r="CG110" s="43"/>
      <c r="CH110" s="102"/>
      <c r="CI110" s="102"/>
      <c r="CJ110" s="102"/>
      <c r="CK110" s="102"/>
      <c r="CL110" s="102"/>
      <c r="CM110" s="102"/>
      <c r="CN110" s="102"/>
      <c r="CO110" s="102"/>
      <c r="CP110" s="102"/>
      <c r="CQ110" s="102"/>
      <c r="CR110" s="102"/>
      <c r="CS110" s="43"/>
      <c r="CT110" s="107"/>
      <c r="CU110" s="107"/>
      <c r="CV110" s="107"/>
      <c r="CW110" s="107"/>
      <c r="CX110" s="107"/>
      <c r="CY110" s="107"/>
      <c r="CZ110" s="107"/>
      <c r="DA110" s="107"/>
      <c r="DB110" s="107"/>
      <c r="DC110" s="107"/>
      <c r="DD110" s="107"/>
      <c r="DE110" s="43"/>
      <c r="DF110" s="15"/>
      <c r="DG110" s="15"/>
      <c r="DH110" s="15"/>
      <c r="DI110" s="15"/>
      <c r="DJ110" s="15"/>
      <c r="DK110" s="15"/>
      <c r="DL110" s="15"/>
      <c r="DM110" s="15"/>
      <c r="DN110" s="15"/>
      <c r="DO110" s="15"/>
      <c r="DP110" s="15"/>
      <c r="DQ110" s="7"/>
    </row>
    <row r="111" spans="2:121" s="21" customFormat="1" ht="7.5" customHeight="1" x14ac:dyDescent="0.25"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43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43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43"/>
      <c r="AL111" s="111"/>
      <c r="AM111" s="111"/>
      <c r="AN111" s="111"/>
      <c r="AO111" s="111"/>
      <c r="AP111" s="111"/>
      <c r="AQ111" s="111"/>
      <c r="AR111" s="111"/>
      <c r="AS111" s="111"/>
      <c r="AT111" s="111"/>
      <c r="AU111" s="111"/>
      <c r="AV111" s="111"/>
      <c r="AW111" s="43"/>
      <c r="AX111" s="112"/>
      <c r="AY111" s="112"/>
      <c r="AZ111" s="112"/>
      <c r="BA111" s="112"/>
      <c r="BB111" s="112"/>
      <c r="BC111" s="112"/>
      <c r="BD111" s="112"/>
      <c r="BE111" s="112"/>
      <c r="BF111" s="112"/>
      <c r="BG111" s="112"/>
      <c r="BH111" s="112"/>
      <c r="BI111" s="4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43"/>
      <c r="BV111" s="101"/>
      <c r="BW111" s="101"/>
      <c r="BX111" s="101"/>
      <c r="BY111" s="101"/>
      <c r="BZ111" s="101"/>
      <c r="CA111" s="101"/>
      <c r="CB111" s="101"/>
      <c r="CC111" s="101"/>
      <c r="CD111" s="101"/>
      <c r="CE111" s="101"/>
      <c r="CF111" s="101"/>
      <c r="CG111" s="43"/>
      <c r="CH111" s="102"/>
      <c r="CI111" s="102"/>
      <c r="CJ111" s="102"/>
      <c r="CK111" s="102"/>
      <c r="CL111" s="102"/>
      <c r="CM111" s="102"/>
      <c r="CN111" s="102"/>
      <c r="CO111" s="102"/>
      <c r="CP111" s="102"/>
      <c r="CQ111" s="102"/>
      <c r="CR111" s="102"/>
      <c r="CS111" s="43"/>
      <c r="CT111" s="107"/>
      <c r="CU111" s="107"/>
      <c r="CV111" s="107"/>
      <c r="CW111" s="107"/>
      <c r="CX111" s="107"/>
      <c r="CY111" s="107"/>
      <c r="CZ111" s="107"/>
      <c r="DA111" s="107"/>
      <c r="DB111" s="107"/>
      <c r="DC111" s="107"/>
      <c r="DD111" s="107"/>
      <c r="DE111" s="43"/>
      <c r="DF111" s="15"/>
      <c r="DG111" s="15"/>
      <c r="DH111" s="15"/>
      <c r="DI111" s="15"/>
      <c r="DJ111" s="15"/>
      <c r="DK111" s="15"/>
      <c r="DL111" s="15"/>
      <c r="DM111" s="15"/>
      <c r="DN111" s="15"/>
      <c r="DO111" s="15"/>
      <c r="DP111" s="15"/>
      <c r="DQ111" s="7"/>
    </row>
    <row r="112" spans="2:121" s="21" customFormat="1" ht="7.5" customHeight="1" x14ac:dyDescent="0.25"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43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43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43"/>
      <c r="AL112" s="111"/>
      <c r="AM112" s="111"/>
      <c r="AN112" s="111"/>
      <c r="AO112" s="111"/>
      <c r="AP112" s="111"/>
      <c r="AQ112" s="111"/>
      <c r="AR112" s="111"/>
      <c r="AS112" s="111"/>
      <c r="AT112" s="111"/>
      <c r="AU112" s="111"/>
      <c r="AV112" s="111"/>
      <c r="AW112" s="43"/>
      <c r="AX112" s="112"/>
      <c r="AY112" s="112"/>
      <c r="AZ112" s="112"/>
      <c r="BA112" s="112"/>
      <c r="BB112" s="112"/>
      <c r="BC112" s="112"/>
      <c r="BD112" s="112"/>
      <c r="BE112" s="112"/>
      <c r="BF112" s="112"/>
      <c r="BG112" s="112"/>
      <c r="BH112" s="112"/>
      <c r="BI112" s="4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43"/>
      <c r="BV112" s="101"/>
      <c r="BW112" s="101"/>
      <c r="BX112" s="101"/>
      <c r="BY112" s="101"/>
      <c r="BZ112" s="101"/>
      <c r="CA112" s="101"/>
      <c r="CB112" s="101"/>
      <c r="CC112" s="101"/>
      <c r="CD112" s="101"/>
      <c r="CE112" s="101"/>
      <c r="CF112" s="101"/>
      <c r="CG112" s="43"/>
      <c r="CH112" s="102"/>
      <c r="CI112" s="102"/>
      <c r="CJ112" s="102"/>
      <c r="CK112" s="102"/>
      <c r="CL112" s="102"/>
      <c r="CM112" s="102"/>
      <c r="CN112" s="102"/>
      <c r="CO112" s="102"/>
      <c r="CP112" s="102"/>
      <c r="CQ112" s="102"/>
      <c r="CR112" s="102"/>
      <c r="CS112" s="43"/>
      <c r="CT112" s="107"/>
      <c r="CU112" s="107"/>
      <c r="CV112" s="107"/>
      <c r="CW112" s="107"/>
      <c r="CX112" s="107"/>
      <c r="CY112" s="107"/>
      <c r="CZ112" s="107"/>
      <c r="DA112" s="107"/>
      <c r="DB112" s="107"/>
      <c r="DC112" s="107"/>
      <c r="DD112" s="107"/>
      <c r="DE112" s="43"/>
      <c r="DF112" s="15"/>
      <c r="DG112" s="15"/>
      <c r="DH112" s="15"/>
      <c r="DI112" s="15"/>
      <c r="DJ112" s="15"/>
      <c r="DK112" s="15"/>
      <c r="DL112" s="15"/>
      <c r="DM112" s="15"/>
      <c r="DN112" s="15"/>
      <c r="DO112" s="15"/>
      <c r="DP112" s="15"/>
      <c r="DQ112" s="7"/>
    </row>
    <row r="113" spans="2:121" s="21" customFormat="1" ht="7.5" customHeight="1" x14ac:dyDescent="0.25"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43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43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43"/>
      <c r="AL113" s="111"/>
      <c r="AM113" s="111"/>
      <c r="AN113" s="111"/>
      <c r="AO113" s="111"/>
      <c r="AP113" s="111"/>
      <c r="AQ113" s="111"/>
      <c r="AR113" s="111"/>
      <c r="AS113" s="111"/>
      <c r="AT113" s="111"/>
      <c r="AU113" s="111"/>
      <c r="AV113" s="111"/>
      <c r="AW113" s="43"/>
      <c r="AX113" s="112"/>
      <c r="AY113" s="112"/>
      <c r="AZ113" s="112"/>
      <c r="BA113" s="112"/>
      <c r="BB113" s="112"/>
      <c r="BC113" s="112"/>
      <c r="BD113" s="112"/>
      <c r="BE113" s="112"/>
      <c r="BF113" s="112"/>
      <c r="BG113" s="112"/>
      <c r="BH113" s="112"/>
      <c r="BI113" s="4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43"/>
      <c r="BV113" s="101"/>
      <c r="BW113" s="101"/>
      <c r="BX113" s="101"/>
      <c r="BY113" s="101"/>
      <c r="BZ113" s="101"/>
      <c r="CA113" s="101"/>
      <c r="CB113" s="101"/>
      <c r="CC113" s="101"/>
      <c r="CD113" s="101"/>
      <c r="CE113" s="101"/>
      <c r="CF113" s="101"/>
      <c r="CG113" s="43"/>
      <c r="CH113" s="102"/>
      <c r="CI113" s="102"/>
      <c r="CJ113" s="102"/>
      <c r="CK113" s="102"/>
      <c r="CL113" s="102"/>
      <c r="CM113" s="102"/>
      <c r="CN113" s="102"/>
      <c r="CO113" s="102"/>
      <c r="CP113" s="102"/>
      <c r="CQ113" s="102"/>
      <c r="CR113" s="102"/>
      <c r="CS113" s="43"/>
      <c r="CT113" s="107"/>
      <c r="CU113" s="107"/>
      <c r="CV113" s="107"/>
      <c r="CW113" s="107"/>
      <c r="CX113" s="107"/>
      <c r="CY113" s="107"/>
      <c r="CZ113" s="107"/>
      <c r="DA113" s="107"/>
      <c r="DB113" s="107"/>
      <c r="DC113" s="107"/>
      <c r="DD113" s="107"/>
      <c r="DE113" s="43"/>
      <c r="DF113" s="15"/>
      <c r="DG113" s="15"/>
      <c r="DH113" s="15"/>
      <c r="DI113" s="15"/>
      <c r="DJ113" s="15"/>
      <c r="DK113" s="15"/>
      <c r="DL113" s="15"/>
      <c r="DM113" s="15"/>
      <c r="DN113" s="15"/>
      <c r="DO113" s="15"/>
      <c r="DP113" s="15"/>
      <c r="DQ113" s="7"/>
    </row>
    <row r="114" spans="2:121" s="21" customFormat="1" ht="7.5" customHeight="1" x14ac:dyDescent="0.25"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43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43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43"/>
      <c r="AL114" s="111"/>
      <c r="AM114" s="111"/>
      <c r="AN114" s="111"/>
      <c r="AO114" s="111"/>
      <c r="AP114" s="111"/>
      <c r="AQ114" s="111"/>
      <c r="AR114" s="111"/>
      <c r="AS114" s="111"/>
      <c r="AT114" s="111"/>
      <c r="AU114" s="111"/>
      <c r="AV114" s="111"/>
      <c r="AW114" s="43"/>
      <c r="AX114" s="112"/>
      <c r="AY114" s="112"/>
      <c r="AZ114" s="112"/>
      <c r="BA114" s="112"/>
      <c r="BB114" s="112"/>
      <c r="BC114" s="112"/>
      <c r="BD114" s="112"/>
      <c r="BE114" s="112"/>
      <c r="BF114" s="112"/>
      <c r="BG114" s="112"/>
      <c r="BH114" s="112"/>
      <c r="BI114" s="4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43"/>
      <c r="BV114" s="101"/>
      <c r="BW114" s="101"/>
      <c r="BX114" s="101"/>
      <c r="BY114" s="101"/>
      <c r="BZ114" s="101"/>
      <c r="CA114" s="101"/>
      <c r="CB114" s="101"/>
      <c r="CC114" s="101"/>
      <c r="CD114" s="101"/>
      <c r="CE114" s="101"/>
      <c r="CF114" s="101"/>
      <c r="CG114" s="43"/>
      <c r="CH114" s="102"/>
      <c r="CI114" s="102"/>
      <c r="CJ114" s="102"/>
      <c r="CK114" s="102"/>
      <c r="CL114" s="102"/>
      <c r="CM114" s="102"/>
      <c r="CN114" s="102"/>
      <c r="CO114" s="102"/>
      <c r="CP114" s="102"/>
      <c r="CQ114" s="102"/>
      <c r="CR114" s="102"/>
      <c r="CS114" s="43"/>
      <c r="CT114" s="107"/>
      <c r="CU114" s="107"/>
      <c r="CV114" s="107"/>
      <c r="CW114" s="107"/>
      <c r="CX114" s="107"/>
      <c r="CY114" s="107"/>
      <c r="CZ114" s="107"/>
      <c r="DA114" s="107"/>
      <c r="DB114" s="107"/>
      <c r="DC114" s="107"/>
      <c r="DD114" s="107"/>
      <c r="DE114" s="43"/>
      <c r="DF114" s="15"/>
      <c r="DG114" s="15"/>
      <c r="DH114" s="15"/>
      <c r="DI114" s="15"/>
      <c r="DJ114" s="15"/>
      <c r="DK114" s="15"/>
      <c r="DL114" s="15"/>
      <c r="DM114" s="15"/>
      <c r="DN114" s="15"/>
      <c r="DO114" s="15"/>
      <c r="DP114" s="15"/>
      <c r="DQ114" s="7"/>
    </row>
    <row r="115" spans="2:121" s="21" customFormat="1" ht="7.5" customHeight="1" x14ac:dyDescent="0.25"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43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43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43"/>
      <c r="AL115" s="111"/>
      <c r="AM115" s="111"/>
      <c r="AN115" s="111"/>
      <c r="AO115" s="111"/>
      <c r="AP115" s="111"/>
      <c r="AQ115" s="111"/>
      <c r="AR115" s="111"/>
      <c r="AS115" s="111"/>
      <c r="AT115" s="111"/>
      <c r="AU115" s="111"/>
      <c r="AV115" s="111"/>
      <c r="AW115" s="43"/>
      <c r="AX115" s="112"/>
      <c r="AY115" s="112"/>
      <c r="AZ115" s="112"/>
      <c r="BA115" s="112"/>
      <c r="BB115" s="112"/>
      <c r="BC115" s="112"/>
      <c r="BD115" s="112"/>
      <c r="BE115" s="112"/>
      <c r="BF115" s="112"/>
      <c r="BG115" s="112"/>
      <c r="BH115" s="112"/>
      <c r="BI115" s="4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43"/>
      <c r="BV115" s="101"/>
      <c r="BW115" s="101"/>
      <c r="BX115" s="101"/>
      <c r="BY115" s="101"/>
      <c r="BZ115" s="101"/>
      <c r="CA115" s="101"/>
      <c r="CB115" s="101"/>
      <c r="CC115" s="101"/>
      <c r="CD115" s="101"/>
      <c r="CE115" s="101"/>
      <c r="CF115" s="101"/>
      <c r="CG115" s="43"/>
      <c r="CH115" s="102"/>
      <c r="CI115" s="102"/>
      <c r="CJ115" s="102"/>
      <c r="CK115" s="102"/>
      <c r="CL115" s="102"/>
      <c r="CM115" s="102"/>
      <c r="CN115" s="102"/>
      <c r="CO115" s="102"/>
      <c r="CP115" s="102"/>
      <c r="CQ115" s="102"/>
      <c r="CR115" s="102"/>
      <c r="CS115" s="43"/>
      <c r="CT115" s="107"/>
      <c r="CU115" s="107"/>
      <c r="CV115" s="107"/>
      <c r="CW115" s="107"/>
      <c r="CX115" s="107"/>
      <c r="CY115" s="107"/>
      <c r="CZ115" s="107"/>
      <c r="DA115" s="107"/>
      <c r="DB115" s="107"/>
      <c r="DC115" s="107"/>
      <c r="DD115" s="107"/>
      <c r="DE115" s="43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7"/>
    </row>
    <row r="116" spans="2:121" s="21" customFormat="1" ht="7.5" customHeight="1" x14ac:dyDescent="0.25"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43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43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43"/>
      <c r="AL116" s="111"/>
      <c r="AM116" s="111"/>
      <c r="AN116" s="111"/>
      <c r="AO116" s="111"/>
      <c r="AP116" s="111"/>
      <c r="AQ116" s="111"/>
      <c r="AR116" s="111"/>
      <c r="AS116" s="111"/>
      <c r="AT116" s="111"/>
      <c r="AU116" s="111"/>
      <c r="AV116" s="111"/>
      <c r="AW116" s="43"/>
      <c r="AX116" s="112"/>
      <c r="AY116" s="112"/>
      <c r="AZ116" s="112"/>
      <c r="BA116" s="112"/>
      <c r="BB116" s="112"/>
      <c r="BC116" s="112"/>
      <c r="BD116" s="112"/>
      <c r="BE116" s="112"/>
      <c r="BF116" s="112"/>
      <c r="BG116" s="112"/>
      <c r="BH116" s="112"/>
      <c r="BI116" s="4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43"/>
      <c r="BV116" s="101"/>
      <c r="BW116" s="101"/>
      <c r="BX116" s="101"/>
      <c r="BY116" s="101"/>
      <c r="BZ116" s="101"/>
      <c r="CA116" s="101"/>
      <c r="CB116" s="101"/>
      <c r="CC116" s="101"/>
      <c r="CD116" s="101"/>
      <c r="CE116" s="101"/>
      <c r="CF116" s="101"/>
      <c r="CG116" s="43"/>
      <c r="CH116" s="102"/>
      <c r="CI116" s="102"/>
      <c r="CJ116" s="102"/>
      <c r="CK116" s="102"/>
      <c r="CL116" s="102"/>
      <c r="CM116" s="102"/>
      <c r="CN116" s="102"/>
      <c r="CO116" s="102"/>
      <c r="CP116" s="102"/>
      <c r="CQ116" s="102"/>
      <c r="CR116" s="102"/>
      <c r="CS116" s="43"/>
      <c r="CT116" s="107"/>
      <c r="CU116" s="107"/>
      <c r="CV116" s="107"/>
      <c r="CW116" s="107"/>
      <c r="CX116" s="107"/>
      <c r="CY116" s="107"/>
      <c r="CZ116" s="107"/>
      <c r="DA116" s="107"/>
      <c r="DB116" s="107"/>
      <c r="DC116" s="107"/>
      <c r="DD116" s="107"/>
      <c r="DE116" s="43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7"/>
    </row>
    <row r="117" spans="2:121" s="21" customFormat="1" ht="7.5" customHeight="1" x14ac:dyDescent="0.25"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43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43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43"/>
      <c r="AL117" s="111"/>
      <c r="AM117" s="111"/>
      <c r="AN117" s="111"/>
      <c r="AO117" s="111"/>
      <c r="AP117" s="111"/>
      <c r="AQ117" s="111"/>
      <c r="AR117" s="111"/>
      <c r="AS117" s="111"/>
      <c r="AT117" s="111"/>
      <c r="AU117" s="111"/>
      <c r="AV117" s="111"/>
      <c r="AW117" s="43"/>
      <c r="AX117" s="112"/>
      <c r="AY117" s="112"/>
      <c r="AZ117" s="112"/>
      <c r="BA117" s="112"/>
      <c r="BB117" s="112"/>
      <c r="BC117" s="112"/>
      <c r="BD117" s="112"/>
      <c r="BE117" s="112"/>
      <c r="BF117" s="112"/>
      <c r="BG117" s="112"/>
      <c r="BH117" s="112"/>
      <c r="BI117" s="4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43"/>
      <c r="BV117" s="101"/>
      <c r="BW117" s="101"/>
      <c r="BX117" s="101"/>
      <c r="BY117" s="101"/>
      <c r="BZ117" s="101"/>
      <c r="CA117" s="101"/>
      <c r="CB117" s="101"/>
      <c r="CC117" s="101"/>
      <c r="CD117" s="101"/>
      <c r="CE117" s="101"/>
      <c r="CF117" s="101"/>
      <c r="CG117" s="43"/>
      <c r="CH117" s="102"/>
      <c r="CI117" s="102"/>
      <c r="CJ117" s="102"/>
      <c r="CK117" s="102"/>
      <c r="CL117" s="102"/>
      <c r="CM117" s="102"/>
      <c r="CN117" s="102"/>
      <c r="CO117" s="102"/>
      <c r="CP117" s="102"/>
      <c r="CQ117" s="102"/>
      <c r="CR117" s="102"/>
      <c r="CS117" s="43"/>
      <c r="CT117" s="107"/>
      <c r="CU117" s="107"/>
      <c r="CV117" s="107"/>
      <c r="CW117" s="107"/>
      <c r="CX117" s="107"/>
      <c r="CY117" s="107"/>
      <c r="CZ117" s="107"/>
      <c r="DA117" s="107"/>
      <c r="DB117" s="107"/>
      <c r="DC117" s="107"/>
      <c r="DD117" s="107"/>
      <c r="DE117" s="43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7"/>
    </row>
    <row r="118" spans="2:121" s="21" customFormat="1" ht="7.5" customHeight="1" x14ac:dyDescent="0.25"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43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43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43"/>
      <c r="AL118" s="111"/>
      <c r="AM118" s="111"/>
      <c r="AN118" s="111"/>
      <c r="AO118" s="111"/>
      <c r="AP118" s="111"/>
      <c r="AQ118" s="111"/>
      <c r="AR118" s="111"/>
      <c r="AS118" s="111"/>
      <c r="AT118" s="111"/>
      <c r="AU118" s="111"/>
      <c r="AV118" s="111"/>
      <c r="AW118" s="43"/>
      <c r="AX118" s="112"/>
      <c r="AY118" s="112"/>
      <c r="AZ118" s="112"/>
      <c r="BA118" s="112"/>
      <c r="BB118" s="112"/>
      <c r="BC118" s="112"/>
      <c r="BD118" s="112"/>
      <c r="BE118" s="112"/>
      <c r="BF118" s="112"/>
      <c r="BG118" s="112"/>
      <c r="BH118" s="112"/>
      <c r="BI118" s="4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43"/>
      <c r="BV118" s="101"/>
      <c r="BW118" s="101"/>
      <c r="BX118" s="101"/>
      <c r="BY118" s="101"/>
      <c r="BZ118" s="101"/>
      <c r="CA118" s="101"/>
      <c r="CB118" s="101"/>
      <c r="CC118" s="101"/>
      <c r="CD118" s="101"/>
      <c r="CE118" s="101"/>
      <c r="CF118" s="101"/>
      <c r="CG118" s="43"/>
      <c r="CH118" s="102"/>
      <c r="CI118" s="102"/>
      <c r="CJ118" s="102"/>
      <c r="CK118" s="102"/>
      <c r="CL118" s="102"/>
      <c r="CM118" s="102"/>
      <c r="CN118" s="102"/>
      <c r="CO118" s="102"/>
      <c r="CP118" s="102"/>
      <c r="CQ118" s="102"/>
      <c r="CR118" s="102"/>
      <c r="CS118" s="43"/>
      <c r="CT118" s="107"/>
      <c r="CU118" s="107"/>
      <c r="CV118" s="107"/>
      <c r="CW118" s="107"/>
      <c r="CX118" s="107"/>
      <c r="CY118" s="107"/>
      <c r="CZ118" s="107"/>
      <c r="DA118" s="107"/>
      <c r="DB118" s="107"/>
      <c r="DC118" s="107"/>
      <c r="DD118" s="107"/>
      <c r="DE118" s="43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7"/>
    </row>
    <row r="119" spans="2:121" s="21" customFormat="1" ht="7.5" customHeight="1" x14ac:dyDescent="0.25"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43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43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43"/>
      <c r="AL119" s="111"/>
      <c r="AM119" s="111"/>
      <c r="AN119" s="111"/>
      <c r="AO119" s="111"/>
      <c r="AP119" s="111"/>
      <c r="AQ119" s="111"/>
      <c r="AR119" s="111"/>
      <c r="AS119" s="111"/>
      <c r="AT119" s="111"/>
      <c r="AU119" s="111"/>
      <c r="AV119" s="111"/>
      <c r="AW119" s="43"/>
      <c r="AX119" s="112"/>
      <c r="AY119" s="112"/>
      <c r="AZ119" s="112"/>
      <c r="BA119" s="112"/>
      <c r="BB119" s="112"/>
      <c r="BC119" s="112"/>
      <c r="BD119" s="112"/>
      <c r="BE119" s="112"/>
      <c r="BF119" s="112"/>
      <c r="BG119" s="112"/>
      <c r="BH119" s="112"/>
      <c r="BI119" s="4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43"/>
      <c r="BV119" s="101"/>
      <c r="BW119" s="101"/>
      <c r="BX119" s="101"/>
      <c r="BY119" s="101"/>
      <c r="BZ119" s="101"/>
      <c r="CA119" s="101"/>
      <c r="CB119" s="101"/>
      <c r="CC119" s="101"/>
      <c r="CD119" s="101"/>
      <c r="CE119" s="101"/>
      <c r="CF119" s="101"/>
      <c r="CG119" s="43"/>
      <c r="CH119" s="102"/>
      <c r="CI119" s="102"/>
      <c r="CJ119" s="102"/>
      <c r="CK119" s="102"/>
      <c r="CL119" s="102"/>
      <c r="CM119" s="102"/>
      <c r="CN119" s="102"/>
      <c r="CO119" s="102"/>
      <c r="CP119" s="102"/>
      <c r="CQ119" s="102"/>
      <c r="CR119" s="102"/>
      <c r="CS119" s="43"/>
      <c r="CT119" s="107"/>
      <c r="CU119" s="107"/>
      <c r="CV119" s="107"/>
      <c r="CW119" s="107"/>
      <c r="CX119" s="107"/>
      <c r="CY119" s="107"/>
      <c r="CZ119" s="107"/>
      <c r="DA119" s="107"/>
      <c r="DB119" s="107"/>
      <c r="DC119" s="107"/>
      <c r="DD119" s="107"/>
      <c r="DE119" s="43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7"/>
    </row>
    <row r="120" spans="2:121" s="21" customFormat="1" ht="7.5" customHeight="1" x14ac:dyDescent="0.25"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43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43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43"/>
      <c r="AL120" s="111"/>
      <c r="AM120" s="111"/>
      <c r="AN120" s="111"/>
      <c r="AO120" s="111"/>
      <c r="AP120" s="111"/>
      <c r="AQ120" s="111"/>
      <c r="AR120" s="111"/>
      <c r="AS120" s="111"/>
      <c r="AT120" s="111"/>
      <c r="AU120" s="111"/>
      <c r="AV120" s="111"/>
      <c r="AW120" s="43"/>
      <c r="AX120" s="112"/>
      <c r="AY120" s="112"/>
      <c r="AZ120" s="112"/>
      <c r="BA120" s="112"/>
      <c r="BB120" s="112"/>
      <c r="BC120" s="112"/>
      <c r="BD120" s="112"/>
      <c r="BE120" s="112"/>
      <c r="BF120" s="112"/>
      <c r="BG120" s="112"/>
      <c r="BH120" s="112"/>
      <c r="BI120" s="4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43"/>
      <c r="BV120" s="101"/>
      <c r="BW120" s="101"/>
      <c r="BX120" s="101"/>
      <c r="BY120" s="101"/>
      <c r="BZ120" s="101"/>
      <c r="CA120" s="101"/>
      <c r="CB120" s="101"/>
      <c r="CC120" s="101"/>
      <c r="CD120" s="101"/>
      <c r="CE120" s="101"/>
      <c r="CF120" s="101"/>
      <c r="CG120" s="43"/>
      <c r="CH120" s="102"/>
      <c r="CI120" s="102"/>
      <c r="CJ120" s="102"/>
      <c r="CK120" s="102"/>
      <c r="CL120" s="102"/>
      <c r="CM120" s="102"/>
      <c r="CN120" s="102"/>
      <c r="CO120" s="102"/>
      <c r="CP120" s="102"/>
      <c r="CQ120" s="102"/>
      <c r="CR120" s="102"/>
      <c r="CS120" s="43"/>
      <c r="CT120" s="107"/>
      <c r="CU120" s="107"/>
      <c r="CV120" s="107"/>
      <c r="CW120" s="107"/>
      <c r="CX120" s="107"/>
      <c r="CY120" s="107"/>
      <c r="CZ120" s="107"/>
      <c r="DA120" s="107"/>
      <c r="DB120" s="107"/>
      <c r="DC120" s="107"/>
      <c r="DD120" s="107"/>
      <c r="DE120" s="43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7"/>
    </row>
  </sheetData>
  <mergeCells count="212">
    <mergeCell ref="BI104:BI120"/>
    <mergeCell ref="BU104:BU120"/>
    <mergeCell ref="CG104:CG120"/>
    <mergeCell ref="CS104:CS120"/>
    <mergeCell ref="CT104:DD120"/>
    <mergeCell ref="B104:L120"/>
    <mergeCell ref="N104:X120"/>
    <mergeCell ref="Z104:AJ120"/>
    <mergeCell ref="AL104:AV120"/>
    <mergeCell ref="AX104:BH120"/>
    <mergeCell ref="BJ104:BT120"/>
    <mergeCell ref="M104:M120"/>
    <mergeCell ref="Y104:Y120"/>
    <mergeCell ref="AK104:AK120"/>
    <mergeCell ref="AW104:AW120"/>
    <mergeCell ref="DP56:DQ57"/>
    <mergeCell ref="DR56:DS57"/>
    <mergeCell ref="DT56:DU57"/>
    <mergeCell ref="DP58:DQ59"/>
    <mergeCell ref="DR58:DS59"/>
    <mergeCell ref="DT58:DU59"/>
    <mergeCell ref="BV104:CF120"/>
    <mergeCell ref="CH104:CR120"/>
    <mergeCell ref="DE104:DE120"/>
    <mergeCell ref="DP60:DU61"/>
    <mergeCell ref="CU71:CZ72"/>
    <mergeCell ref="DD66:DJ67"/>
    <mergeCell ref="DG68:DK69"/>
    <mergeCell ref="CU69:DF70"/>
    <mergeCell ref="BV70:BY71"/>
    <mergeCell ref="BT68:CA69"/>
    <mergeCell ref="CT81:DD83"/>
    <mergeCell ref="CT95:DD100"/>
    <mergeCell ref="DX60:EC61"/>
    <mergeCell ref="DP68:DU69"/>
    <mergeCell ref="DP62:DQ63"/>
    <mergeCell ref="DR62:DS63"/>
    <mergeCell ref="DT62:DU63"/>
    <mergeCell ref="DP64:DQ65"/>
    <mergeCell ref="DR64:DS65"/>
    <mergeCell ref="DT64:DU65"/>
    <mergeCell ref="DP66:DQ67"/>
    <mergeCell ref="DR66:DS67"/>
    <mergeCell ref="DT66:DU67"/>
    <mergeCell ref="DX54:DY55"/>
    <mergeCell ref="DX48:DY49"/>
    <mergeCell ref="DZ48:EA49"/>
    <mergeCell ref="DZ50:EA51"/>
    <mergeCell ref="DX50:DY51"/>
    <mergeCell ref="DP46:DQ47"/>
    <mergeCell ref="DR46:DS47"/>
    <mergeCell ref="DT46:DU47"/>
    <mergeCell ref="DP48:DQ49"/>
    <mergeCell ref="DR48:DS49"/>
    <mergeCell ref="DT48:DU49"/>
    <mergeCell ref="DP50:DQ51"/>
    <mergeCell ref="DR50:DS51"/>
    <mergeCell ref="DT50:DU51"/>
    <mergeCell ref="DP52:DU53"/>
    <mergeCell ref="DX52:EC53"/>
    <mergeCell ref="DP54:DQ55"/>
    <mergeCell ref="DR54:DS55"/>
    <mergeCell ref="DT54:DU55"/>
    <mergeCell ref="DO24:DW27"/>
    <mergeCell ref="DO28:DW31"/>
    <mergeCell ref="DA1:DF3"/>
    <mergeCell ref="CH9:CN10"/>
    <mergeCell ref="CH11:CN12"/>
    <mergeCell ref="K11:AA12"/>
    <mergeCell ref="K13:AA14"/>
    <mergeCell ref="BE13:BL14"/>
    <mergeCell ref="N17:T18"/>
    <mergeCell ref="N19:T20"/>
    <mergeCell ref="CZ8:DI9"/>
    <mergeCell ref="DA10:DH11"/>
    <mergeCell ref="DE26:DH27"/>
    <mergeCell ref="CR8:CX9"/>
    <mergeCell ref="CS10:CX11"/>
    <mergeCell ref="DG1:DL3"/>
    <mergeCell ref="CU1:CZ3"/>
    <mergeCell ref="AK5:AR6"/>
    <mergeCell ref="CA1:CC3"/>
    <mergeCell ref="B2:Q6"/>
    <mergeCell ref="S2:W6"/>
    <mergeCell ref="E12:I13"/>
    <mergeCell ref="AK7:AR8"/>
    <mergeCell ref="E10:I11"/>
    <mergeCell ref="AC62:AI63"/>
    <mergeCell ref="AC64:AI65"/>
    <mergeCell ref="AC55:AF56"/>
    <mergeCell ref="AE20:AJ21"/>
    <mergeCell ref="O34:S35"/>
    <mergeCell ref="W21:AA22"/>
    <mergeCell ref="W19:AA20"/>
    <mergeCell ref="N25:W28"/>
    <mergeCell ref="P29:U30"/>
    <mergeCell ref="V30:AE31"/>
    <mergeCell ref="X28:AC29"/>
    <mergeCell ref="AE22:AJ23"/>
    <mergeCell ref="AC57:AF58"/>
    <mergeCell ref="AJ50:AN51"/>
    <mergeCell ref="O36:T37"/>
    <mergeCell ref="Q38:U39"/>
    <mergeCell ref="Y44:AE45"/>
    <mergeCell ref="Y46:AE47"/>
    <mergeCell ref="W32:AD33"/>
    <mergeCell ref="CR26:CW27"/>
    <mergeCell ref="CP17:CV18"/>
    <mergeCell ref="CP19:CV20"/>
    <mergeCell ref="AX47:BF48"/>
    <mergeCell ref="AX49:BF50"/>
    <mergeCell ref="BJ45:BO46"/>
    <mergeCell ref="BJ47:BO48"/>
    <mergeCell ref="BN50:BR53"/>
    <mergeCell ref="AJ52:AN53"/>
    <mergeCell ref="AV40:BA41"/>
    <mergeCell ref="AW15:BA16"/>
    <mergeCell ref="AW17:BA18"/>
    <mergeCell ref="AV36:BA39"/>
    <mergeCell ref="BG15:BJ16"/>
    <mergeCell ref="AW27:AZ28"/>
    <mergeCell ref="AV23:AZ26"/>
    <mergeCell ref="BR38:BY39"/>
    <mergeCell ref="BR17:BW18"/>
    <mergeCell ref="BR19:BW20"/>
    <mergeCell ref="BY28:CG29"/>
    <mergeCell ref="CC16:CG17"/>
    <mergeCell ref="CC18:CG19"/>
    <mergeCell ref="BE25:BK28"/>
    <mergeCell ref="BE29:BK30"/>
    <mergeCell ref="BD32:BM35"/>
    <mergeCell ref="BI36:BL37"/>
    <mergeCell ref="DB53:DI54"/>
    <mergeCell ref="CS58:CV59"/>
    <mergeCell ref="CQ56:CX57"/>
    <mergeCell ref="DC64:DI65"/>
    <mergeCell ref="DE28:DH29"/>
    <mergeCell ref="CN34:CR35"/>
    <mergeCell ref="CN36:CR37"/>
    <mergeCell ref="CR28:CW29"/>
    <mergeCell ref="BY30:CG31"/>
    <mergeCell ref="CG40:CK41"/>
    <mergeCell ref="CG42:CK43"/>
    <mergeCell ref="CR47:CV48"/>
    <mergeCell ref="DD55:DG56"/>
    <mergeCell ref="CQ45:CU46"/>
    <mergeCell ref="BR40:BY41"/>
    <mergeCell ref="BN54:BR55"/>
    <mergeCell ref="BJ61:BN62"/>
    <mergeCell ref="CC55:CD56"/>
    <mergeCell ref="CC57:CD58"/>
    <mergeCell ref="CC59:CD60"/>
    <mergeCell ref="BJ59:BN60"/>
    <mergeCell ref="M84:M100"/>
    <mergeCell ref="B84:L94"/>
    <mergeCell ref="B95:L100"/>
    <mergeCell ref="BJ81:BT83"/>
    <mergeCell ref="BV81:CF83"/>
    <mergeCell ref="CH81:CR83"/>
    <mergeCell ref="BK67:BO70"/>
    <mergeCell ref="BK71:BO72"/>
    <mergeCell ref="N81:X83"/>
    <mergeCell ref="Z81:AJ83"/>
    <mergeCell ref="AL81:AV83"/>
    <mergeCell ref="B81:L83"/>
    <mergeCell ref="AX81:BH83"/>
    <mergeCell ref="N95:X100"/>
    <mergeCell ref="Z95:AJ100"/>
    <mergeCell ref="AL95:AV100"/>
    <mergeCell ref="AX95:BH100"/>
    <mergeCell ref="BJ95:BT100"/>
    <mergeCell ref="BV95:CF100"/>
    <mergeCell ref="CH95:CR100"/>
    <mergeCell ref="N84:X94"/>
    <mergeCell ref="Y84:Y100"/>
    <mergeCell ref="Z84:AJ94"/>
    <mergeCell ref="AK84:AK100"/>
    <mergeCell ref="AL84:AV94"/>
    <mergeCell ref="AW84:AW100"/>
    <mergeCell ref="AX84:BH94"/>
    <mergeCell ref="BI84:BI100"/>
    <mergeCell ref="BJ84:BT94"/>
    <mergeCell ref="CS84:CS100"/>
    <mergeCell ref="CT84:DD94"/>
    <mergeCell ref="BU84:BU100"/>
    <mergeCell ref="BV84:CF94"/>
    <mergeCell ref="CG84:CG100"/>
    <mergeCell ref="CH84:CR94"/>
    <mergeCell ref="ED46:EP51"/>
    <mergeCell ref="ER48:ES49"/>
    <mergeCell ref="ER56:ES57"/>
    <mergeCell ref="ED54:EP59"/>
    <mergeCell ref="DP37:DU39"/>
    <mergeCell ref="DX37:EC39"/>
    <mergeCell ref="DV37:DW39"/>
    <mergeCell ref="DO40:DV43"/>
    <mergeCell ref="DW40:ED43"/>
    <mergeCell ref="DW44:ED45"/>
    <mergeCell ref="DO44:DV45"/>
    <mergeCell ref="DZ54:EA55"/>
    <mergeCell ref="EB54:EC55"/>
    <mergeCell ref="DX56:DY57"/>
    <mergeCell ref="DZ56:EA57"/>
    <mergeCell ref="EB56:EC57"/>
    <mergeCell ref="DX58:DY59"/>
    <mergeCell ref="DZ58:EA59"/>
    <mergeCell ref="EB58:EC59"/>
    <mergeCell ref="EB46:EC47"/>
    <mergeCell ref="EB48:EC49"/>
    <mergeCell ref="EB50:EC51"/>
    <mergeCell ref="DZ46:EA47"/>
    <mergeCell ref="DX46:DY47"/>
  </mergeCells>
  <conditionalFormatting sqref="B96:B100 N96:N100 C95:I100 K95:L100 J96:J100 Z96:Z100 O95:U100 W95:X100 V96:V100 AL96:AL100 AA95:AG100 AI95:AJ100 AH96:AH100 AX96:AX100 AM95:AS100 AU95:AV100 AT96:AT100 BJ96:BJ100 AY95:BE100 BG95:BH100 BF96:BF100 BV96:BV100 BK95:BQ100 BS95:BT100 BR96:BR100 CH96:CH100 BW95:CC100 CE95:CF100 CD96:CD100 CU95:DD100 CT96:CT100 CI95:CO100 CQ95:CR100 CP96:CP100">
    <cfRule type="expression" dxfId="165" priority="299">
      <formula>IF(F81=0, TRUE, FALSE)</formula>
    </cfRule>
    <cfRule type="expression" dxfId="164" priority="300">
      <formula>IF(F81&lt;10, TRUE, FALSE)</formula>
    </cfRule>
    <cfRule type="expression" dxfId="163" priority="301">
      <formula>IF(F81&lt;14, TRUE, FALSE)</formula>
    </cfRule>
    <cfRule type="expression" dxfId="162" priority="302">
      <formula>IF(F81&lt;21, TRUE, FALSE)</formula>
    </cfRule>
    <cfRule type="expression" dxfId="161" priority="303">
      <formula>IF(F81&lt;27, TRUE, FALSE)</formula>
    </cfRule>
    <cfRule type="expression" dxfId="160" priority="304">
      <formula>IF(F81&lt;39, TRUE, FALSE)</formula>
    </cfRule>
    <cfRule type="expression" dxfId="159" priority="305">
      <formula>IF(F81&lt;43, TRUE, FALSE)</formula>
    </cfRule>
    <cfRule type="expression" dxfId="158" priority="306">
      <formula>IF(F81=43, TRUE, FALSE)</formula>
    </cfRule>
  </conditionalFormatting>
  <conditionalFormatting sqref="B95 N95 Z95 AL95 AX95 BJ95 BV95 CH95 CT95">
    <cfRule type="expression" dxfId="157" priority="315">
      <formula>IF(B81=0, TRUE, FALSE)</formula>
    </cfRule>
    <cfRule type="expression" dxfId="156" priority="316">
      <formula>IF(B81&lt;10, TRUE, FALSE)</formula>
    </cfRule>
    <cfRule type="expression" dxfId="155" priority="317">
      <formula>IF(B81&lt;14, TRUE, FALSE)</formula>
    </cfRule>
    <cfRule type="expression" dxfId="154" priority="318">
      <formula>IF(B81&lt;21, TRUE, FALSE)</formula>
    </cfRule>
    <cfRule type="expression" dxfId="153" priority="319">
      <formula>IF(B81&lt;27, TRUE, FALSE)</formula>
    </cfRule>
    <cfRule type="expression" dxfId="152" priority="320">
      <formula>IF(B81&lt;39, TRUE, FALSE)</formula>
    </cfRule>
    <cfRule type="expression" dxfId="151" priority="321">
      <formula>IF(B81&lt;43, TRUE, FALSE)</formula>
    </cfRule>
    <cfRule type="expression" dxfId="150" priority="322">
      <formula>IF(B81=43, TRUE, FALSE)</formula>
    </cfRule>
  </conditionalFormatting>
  <conditionalFormatting sqref="J95 V95 AH95 AT95 BF95 BR95 CD95 CP95">
    <cfRule type="expression" dxfId="149" priority="347">
      <formula>IF(#REF!=0, TRUE, FALSE)</formula>
    </cfRule>
    <cfRule type="expression" dxfId="148" priority="348">
      <formula>IF(#REF!&lt;10, TRUE, FALSE)</formula>
    </cfRule>
    <cfRule type="expression" dxfId="147" priority="349">
      <formula>IF(#REF!&lt;14, TRUE, FALSE)</formula>
    </cfRule>
    <cfRule type="expression" dxfId="146" priority="350">
      <formula>IF(#REF!&lt;21, TRUE, FALSE)</formula>
    </cfRule>
    <cfRule type="expression" dxfId="145" priority="351">
      <formula>IF(#REF!&lt;27, TRUE, FALSE)</formula>
    </cfRule>
    <cfRule type="expression" dxfId="144" priority="352">
      <formula>IF(#REF!&lt;39, TRUE, FALSE)</formula>
    </cfRule>
    <cfRule type="expression" dxfId="143" priority="353">
      <formula>IF(#REF!&lt;43, TRUE, FALSE)</formula>
    </cfRule>
    <cfRule type="expression" dxfId="142" priority="354">
      <formula>IF(#REF!=43, TRUE, FALSE)</formula>
    </cfRule>
  </conditionalFormatting>
  <conditionalFormatting sqref="B84:L94">
    <cfRule type="expression" dxfId="141" priority="243">
      <formula>IF(B81=0, TRUE, FALSE)</formula>
    </cfRule>
    <cfRule type="expression" dxfId="140" priority="244">
      <formula>IF(B81&lt;10, TRUE, FALSE)</formula>
    </cfRule>
    <cfRule type="expression" dxfId="139" priority="293">
      <formula>IF(B81&lt;14, TRUE, FALSE)</formula>
    </cfRule>
    <cfRule type="expression" dxfId="138" priority="294">
      <formula>IF(B81&lt;21, TRUE, FALSE)</formula>
    </cfRule>
    <cfRule type="expression" dxfId="137" priority="295">
      <formula>IF(B81&lt;27, TRUE, FALSE)</formula>
    </cfRule>
    <cfRule type="expression" dxfId="136" priority="296">
      <formula>IF(B81&lt;39, TRUE, FALSE)</formula>
    </cfRule>
    <cfRule type="expression" dxfId="135" priority="297">
      <formula>IF(B81&lt;43, TRUE, FALSE)</formula>
    </cfRule>
    <cfRule type="expression" dxfId="134" priority="298">
      <formula>IF(B81=43, TRUE, FALSE)</formula>
    </cfRule>
  </conditionalFormatting>
  <conditionalFormatting sqref="N84:X94">
    <cfRule type="expression" dxfId="133" priority="235">
      <formula>IF(N81=0, TRUE, FALSE)</formula>
    </cfRule>
    <cfRule type="expression" dxfId="132" priority="236">
      <formula>IF(N81&lt;10, TRUE, FALSE)</formula>
    </cfRule>
    <cfRule type="expression" dxfId="131" priority="237">
      <formula>IF(N81&lt;14, TRUE, FALSE)</formula>
    </cfRule>
    <cfRule type="expression" dxfId="130" priority="238">
      <formula>IF(N81&lt;21, TRUE, FALSE)</formula>
    </cfRule>
    <cfRule type="expression" dxfId="129" priority="239">
      <formula>IF(N81&lt;27, TRUE, FALSE)</formula>
    </cfRule>
    <cfRule type="expression" dxfId="128" priority="240">
      <formula>IF(N81&lt;39, TRUE, FALSE)</formula>
    </cfRule>
    <cfRule type="expression" dxfId="127" priority="241">
      <formula>IF(N81&lt;43, TRUE, FALSE)</formula>
    </cfRule>
    <cfRule type="expression" dxfId="126" priority="242">
      <formula>IF(N81=43, TRUE, FALSE)</formula>
    </cfRule>
  </conditionalFormatting>
  <conditionalFormatting sqref="Z84:AJ94">
    <cfRule type="expression" dxfId="125" priority="227">
      <formula>IF(Z81=0, TRUE, FALSE)</formula>
    </cfRule>
    <cfRule type="expression" dxfId="124" priority="228">
      <formula>IF(Z81&lt;10, TRUE, FALSE)</formula>
    </cfRule>
    <cfRule type="expression" dxfId="123" priority="229">
      <formula>IF(Z81&lt;14, TRUE, FALSE)</formula>
    </cfRule>
    <cfRule type="expression" dxfId="122" priority="230">
      <formula>IF(Z81&lt;21, TRUE, FALSE)</formula>
    </cfRule>
    <cfRule type="expression" dxfId="121" priority="231">
      <formula>IF(Z81&lt;27, TRUE, FALSE)</formula>
    </cfRule>
    <cfRule type="expression" dxfId="120" priority="232">
      <formula>IF(Z81&lt;39, TRUE, FALSE)</formula>
    </cfRule>
    <cfRule type="expression" dxfId="119" priority="233">
      <formula>IF(Z81&lt;43, TRUE, FALSE)</formula>
    </cfRule>
    <cfRule type="expression" dxfId="118" priority="234">
      <formula>IF(Z81=43, TRUE, FALSE)</formula>
    </cfRule>
  </conditionalFormatting>
  <conditionalFormatting sqref="AL84:AV94">
    <cfRule type="expression" dxfId="117" priority="219">
      <formula>IF(AL81=0, TRUE, FALSE)</formula>
    </cfRule>
    <cfRule type="expression" dxfId="116" priority="220">
      <formula>IF(AL81&lt;10, TRUE, FALSE)</formula>
    </cfRule>
    <cfRule type="expression" dxfId="115" priority="221">
      <formula>IF(AL81&lt;14, TRUE, FALSE)</formula>
    </cfRule>
    <cfRule type="expression" dxfId="114" priority="222">
      <formula>IF(AL81&lt;21, TRUE, FALSE)</formula>
    </cfRule>
    <cfRule type="expression" dxfId="113" priority="223">
      <formula>IF(AL81&lt;27, TRUE, FALSE)</formula>
    </cfRule>
    <cfRule type="expression" dxfId="112" priority="224">
      <formula>IF(AL81&lt;39, TRUE, FALSE)</formula>
    </cfRule>
    <cfRule type="expression" dxfId="111" priority="225">
      <formula>IF(AL81&lt;43, TRUE, FALSE)</formula>
    </cfRule>
    <cfRule type="expression" dxfId="110" priority="226">
      <formula>IF(AL81=43, TRUE, FALSE)</formula>
    </cfRule>
  </conditionalFormatting>
  <conditionalFormatting sqref="AX84:BH94">
    <cfRule type="expression" dxfId="109" priority="211">
      <formula>IF(AX81=0, TRUE, FALSE)</formula>
    </cfRule>
    <cfRule type="expression" dxfId="108" priority="212">
      <formula>IF(AX81&lt;10, TRUE, FALSE)</formula>
    </cfRule>
    <cfRule type="expression" dxfId="107" priority="213">
      <formula>IF(AX81&lt;14, TRUE, FALSE)</formula>
    </cfRule>
    <cfRule type="expression" dxfId="106" priority="214">
      <formula>IF(AX81&lt;21, TRUE, FALSE)</formula>
    </cfRule>
    <cfRule type="expression" dxfId="105" priority="215">
      <formula>IF(AX81&lt;27, TRUE, FALSE)</formula>
    </cfRule>
    <cfRule type="expression" dxfId="104" priority="216">
      <formula>IF(AX81&lt;39, TRUE, FALSE)</formula>
    </cfRule>
    <cfRule type="expression" dxfId="103" priority="217">
      <formula>IF(AX81&lt;43, TRUE, FALSE)</formula>
    </cfRule>
    <cfRule type="expression" dxfId="102" priority="218">
      <formula>IF(AX81=43, TRUE, FALSE)</formula>
    </cfRule>
  </conditionalFormatting>
  <conditionalFormatting sqref="BJ84:BT94">
    <cfRule type="expression" dxfId="101" priority="203">
      <formula>IF(BJ81=0, TRUE, FALSE)</formula>
    </cfRule>
    <cfRule type="expression" dxfId="100" priority="204">
      <formula>IF(BJ81&lt;10, TRUE, FALSE)</formula>
    </cfRule>
    <cfRule type="expression" dxfId="99" priority="205">
      <formula>IF(BJ81&lt;14, TRUE, FALSE)</formula>
    </cfRule>
    <cfRule type="expression" dxfId="98" priority="206">
      <formula>IF(BJ81&lt;21, TRUE, FALSE)</formula>
    </cfRule>
    <cfRule type="expression" dxfId="97" priority="207">
      <formula>IF(BJ81&lt;27, TRUE, FALSE)</formula>
    </cfRule>
    <cfRule type="expression" dxfId="96" priority="208">
      <formula>IF(BJ81&lt;39, TRUE, FALSE)</formula>
    </cfRule>
    <cfRule type="expression" dxfId="95" priority="209">
      <formula>IF(BJ81&lt;43, TRUE, FALSE)</formula>
    </cfRule>
    <cfRule type="expression" dxfId="94" priority="210">
      <formula>IF(BJ81=43, TRUE, FALSE)</formula>
    </cfRule>
  </conditionalFormatting>
  <conditionalFormatting sqref="BV84:CF94">
    <cfRule type="expression" dxfId="93" priority="195">
      <formula>IF(BV81=0, TRUE, FALSE)</formula>
    </cfRule>
    <cfRule type="expression" dxfId="92" priority="196">
      <formula>IF(BV81&lt;10, TRUE, FALSE)</formula>
    </cfRule>
    <cfRule type="expression" dxfId="91" priority="197">
      <formula>IF(BV81&lt;14, TRUE, FALSE)</formula>
    </cfRule>
    <cfRule type="expression" dxfId="90" priority="198">
      <formula>IF(BV81&lt;21, TRUE, FALSE)</formula>
    </cfRule>
    <cfRule type="expression" dxfId="89" priority="199">
      <formula>IF(BV81&lt;27, TRUE, FALSE)</formula>
    </cfRule>
    <cfRule type="expression" dxfId="88" priority="200">
      <formula>IF(BV81&lt;39, TRUE, FALSE)</formula>
    </cfRule>
    <cfRule type="expression" dxfId="87" priority="201">
      <formula>IF(BV81&lt;43, TRUE, FALSE)</formula>
    </cfRule>
    <cfRule type="expression" dxfId="86" priority="202">
      <formula>IF(BV81=43, TRUE, FALSE)</formula>
    </cfRule>
  </conditionalFormatting>
  <conditionalFormatting sqref="CH84:CR94">
    <cfRule type="expression" dxfId="85" priority="187">
      <formula>IF(CH81=0, TRUE, FALSE)</formula>
    </cfRule>
    <cfRule type="expression" dxfId="84" priority="188">
      <formula>IF(CH81&lt;10, TRUE, FALSE)</formula>
    </cfRule>
    <cfRule type="expression" dxfId="83" priority="189">
      <formula>IF(CH81&lt;14, TRUE, FALSE)</formula>
    </cfRule>
    <cfRule type="expression" dxfId="82" priority="190">
      <formula>IF(CH81&lt;21, TRUE, FALSE)</formula>
    </cfRule>
    <cfRule type="expression" dxfId="81" priority="191">
      <formula>IF(CH81&lt;27, TRUE, FALSE)</formula>
    </cfRule>
    <cfRule type="expression" dxfId="80" priority="192">
      <formula>IF(CH81&lt;39, TRUE, FALSE)</formula>
    </cfRule>
    <cfRule type="expression" dxfId="79" priority="193">
      <formula>IF(CH81&lt;43, TRUE, FALSE)</formula>
    </cfRule>
    <cfRule type="expression" dxfId="78" priority="194">
      <formula>IF(CH81=43, TRUE, FALSE)</formula>
    </cfRule>
  </conditionalFormatting>
  <conditionalFormatting sqref="CT84:DD94">
    <cfRule type="expression" dxfId="77" priority="179">
      <formula>IF(CT81=0, TRUE, FALSE)</formula>
    </cfRule>
    <cfRule type="expression" dxfId="76" priority="180">
      <formula>IF(CT81&lt;10, TRUE, FALSE)</formula>
    </cfRule>
    <cfRule type="expression" dxfId="75" priority="181">
      <formula>IF(CT81&lt;14, TRUE, FALSE)</formula>
    </cfRule>
    <cfRule type="expression" dxfId="74" priority="182">
      <formula>IF(CT81&lt;21, TRUE, FALSE)</formula>
    </cfRule>
    <cfRule type="expression" dxfId="73" priority="183">
      <formula>IF(CT81&lt;27, TRUE, FALSE)</formula>
    </cfRule>
    <cfRule type="expression" dxfId="72" priority="184">
      <formula>IF(CT81&lt;39, TRUE, FALSE)</formula>
    </cfRule>
    <cfRule type="expression" dxfId="71" priority="185">
      <formula>IF(CT81&lt;43, TRUE, FALSE)</formula>
    </cfRule>
    <cfRule type="expression" dxfId="70" priority="186">
      <formula>IF(CT81=43, TRUE, FALSE)</formula>
    </cfRule>
  </conditionalFormatting>
  <conditionalFormatting sqref="S2:W6">
    <cfRule type="cellIs" dxfId="69" priority="171" operator="equal">
      <formula>8</formula>
    </cfRule>
    <cfRule type="cellIs" dxfId="68" priority="172" operator="equal">
      <formula>7</formula>
    </cfRule>
    <cfRule type="cellIs" dxfId="67" priority="173" operator="equal">
      <formula>5</formula>
    </cfRule>
    <cfRule type="cellIs" dxfId="66" priority="174" operator="equal">
      <formula>6</formula>
    </cfRule>
    <cfRule type="cellIs" dxfId="65" priority="175" operator="equal">
      <formula>4</formula>
    </cfRule>
    <cfRule type="cellIs" dxfId="64" priority="176" operator="equal">
      <formula>3</formula>
    </cfRule>
    <cfRule type="cellIs" dxfId="63" priority="177" operator="equal">
      <formula>2</formula>
    </cfRule>
    <cfRule type="cellIs" dxfId="62" priority="178" operator="equal">
      <formula>1</formula>
    </cfRule>
  </conditionalFormatting>
  <conditionalFormatting sqref="DO15:EP22">
    <cfRule type="expression" dxfId="61" priority="160">
      <formula>IF($DG$1=0, TRUE, FALSE)</formula>
    </cfRule>
  </conditionalFormatting>
  <conditionalFormatting sqref="DO10:EP13">
    <cfRule type="expression" dxfId="60" priority="159">
      <formula>IF(AND($CU$1=1, $DG$1=$S$2), TRUE, FALSE)</formula>
    </cfRule>
  </conditionalFormatting>
  <conditionalFormatting sqref="DO15:EP22">
    <cfRule type="expression" dxfId="59" priority="158">
      <formula>IF(AND($CU$1=2, $S$2=$DG$1), TRUE, FALSE)</formula>
    </cfRule>
  </conditionalFormatting>
  <conditionalFormatting sqref="DO24:EP35">
    <cfRule type="expression" dxfId="58" priority="157">
      <formula>IF(AND(OR($CU$1=3, $CU$1 = 6), $DG$1=$S$2), TRUE, FALSE)</formula>
    </cfRule>
  </conditionalFormatting>
  <conditionalFormatting sqref="DR48:DS49">
    <cfRule type="expression" dxfId="57" priority="154">
      <formula>IF(DP52&gt;0, TRUE, FALSE)</formula>
    </cfRule>
  </conditionalFormatting>
  <conditionalFormatting sqref="DP46:DQ47">
    <cfRule type="expression" dxfId="56" priority="152">
      <formula>IF(DP52&gt;0, TRUE, FALSE)</formula>
    </cfRule>
  </conditionalFormatting>
  <conditionalFormatting sqref="DR46:DS47">
    <cfRule type="expression" dxfId="55" priority="151">
      <formula>IF(DP52&gt;0, TRUE, FALSE)</formula>
    </cfRule>
  </conditionalFormatting>
  <conditionalFormatting sqref="DT46:DU47">
    <cfRule type="expression" dxfId="54" priority="150">
      <formula>IF(DP52&gt;0, TRUE, FALSE)</formula>
    </cfRule>
  </conditionalFormatting>
  <conditionalFormatting sqref="DP48:DQ49">
    <cfRule type="expression" dxfId="53" priority="149">
      <formula>IF(DP52&gt;0, TRUE, FALSE)</formula>
    </cfRule>
  </conditionalFormatting>
  <conditionalFormatting sqref="DT48:DU49">
    <cfRule type="expression" dxfId="52" priority="148">
      <formula>IF(DP52&gt;0, TRUE, FALSE)</formula>
    </cfRule>
  </conditionalFormatting>
  <conditionalFormatting sqref="DP50:DQ51">
    <cfRule type="expression" dxfId="51" priority="147">
      <formula>IF(DP52&gt;0, TRUE, FALSE)</formula>
    </cfRule>
  </conditionalFormatting>
  <conditionalFormatting sqref="DR50:DS51">
    <cfRule type="expression" dxfId="50" priority="146">
      <formula>IF(DP52&gt;0, TRUE, FALSE)</formula>
    </cfRule>
  </conditionalFormatting>
  <conditionalFormatting sqref="DT50:DU51">
    <cfRule type="expression" dxfId="49" priority="145">
      <formula>IF(DP52&gt;0, TRUE, FALSE)</formula>
    </cfRule>
  </conditionalFormatting>
  <conditionalFormatting sqref="DR56:DS57">
    <cfRule type="expression" dxfId="48" priority="144">
      <formula>IF(DP60&gt;0, TRUE, FALSE)</formula>
    </cfRule>
  </conditionalFormatting>
  <conditionalFormatting sqref="DP54:DQ55">
    <cfRule type="expression" dxfId="47" priority="143">
      <formula>IF(DP60&gt;0, TRUE, FALSE)</formula>
    </cfRule>
  </conditionalFormatting>
  <conditionalFormatting sqref="DR54:DS55">
    <cfRule type="expression" dxfId="46" priority="142">
      <formula>IF(DP60&gt;0, TRUE, FALSE)</formula>
    </cfRule>
  </conditionalFormatting>
  <conditionalFormatting sqref="DT54:DU55">
    <cfRule type="expression" dxfId="45" priority="141">
      <formula>IF(DP60&gt;0, TRUE, FALSE)</formula>
    </cfRule>
  </conditionalFormatting>
  <conditionalFormatting sqref="DP56:DQ57">
    <cfRule type="expression" dxfId="44" priority="140">
      <formula>IF(DP60&gt;0, TRUE, FALSE)</formula>
    </cfRule>
  </conditionalFormatting>
  <conditionalFormatting sqref="DT56:DU57">
    <cfRule type="expression" dxfId="43" priority="139">
      <formula>IF(DP60&gt;0, TRUE, FALSE)</formula>
    </cfRule>
  </conditionalFormatting>
  <conditionalFormatting sqref="DP58:DQ59">
    <cfRule type="expression" dxfId="42" priority="138">
      <formula>IF(DP60&gt;0, TRUE, FALSE)</formula>
    </cfRule>
  </conditionalFormatting>
  <conditionalFormatting sqref="DR58:DS59">
    <cfRule type="expression" dxfId="41" priority="137">
      <formula>IF(DP60&gt;0, TRUE, FALSE)</formula>
    </cfRule>
  </conditionalFormatting>
  <conditionalFormatting sqref="DT58:DU59">
    <cfRule type="expression" dxfId="40" priority="136">
      <formula>IF(DP60&gt;0, TRUE, FALSE)</formula>
    </cfRule>
  </conditionalFormatting>
  <conditionalFormatting sqref="DR64:DS65">
    <cfRule type="expression" dxfId="39" priority="135">
      <formula>IF(DP68&gt;0, TRUE, FALSE)</formula>
    </cfRule>
  </conditionalFormatting>
  <conditionalFormatting sqref="DP62:DQ63">
    <cfRule type="expression" dxfId="38" priority="134">
      <formula>IF(DP68&gt;0, TRUE, FALSE)</formula>
    </cfRule>
  </conditionalFormatting>
  <conditionalFormatting sqref="DR62:DS63">
    <cfRule type="expression" dxfId="37" priority="133">
      <formula>IF(DP68&gt;0, TRUE, FALSE)</formula>
    </cfRule>
  </conditionalFormatting>
  <conditionalFormatting sqref="DT62:DU63">
    <cfRule type="expression" dxfId="36" priority="132">
      <formula>IF(DP68&gt;0, TRUE, FALSE)</formula>
    </cfRule>
  </conditionalFormatting>
  <conditionalFormatting sqref="DP64:DQ65">
    <cfRule type="expression" dxfId="35" priority="131">
      <formula>IF(DP68&gt;0, TRUE, FALSE)</formula>
    </cfRule>
  </conditionalFormatting>
  <conditionalFormatting sqref="DT64:DU65">
    <cfRule type="expression" dxfId="34" priority="130">
      <formula>IF(DP68&gt;0, TRUE, FALSE)</formula>
    </cfRule>
  </conditionalFormatting>
  <conditionalFormatting sqref="DP66:DQ67">
    <cfRule type="expression" dxfId="33" priority="129">
      <formula>IF(DP68&gt;0, TRUE, FALSE)</formula>
    </cfRule>
  </conditionalFormatting>
  <conditionalFormatting sqref="DR66:DS67">
    <cfRule type="expression" dxfId="32" priority="128">
      <formula>IF(DP68&gt;0, TRUE, FALSE)</formula>
    </cfRule>
  </conditionalFormatting>
  <conditionalFormatting sqref="DT66:DU67">
    <cfRule type="expression" dxfId="31" priority="127">
      <formula>IF(DP68&gt;0, TRUE, FALSE)</formula>
    </cfRule>
  </conditionalFormatting>
  <conditionalFormatting sqref="DZ48:EA49">
    <cfRule type="expression" dxfId="30" priority="126">
      <formula>IF(DX52&gt;0, TRUE, FALSE)</formula>
    </cfRule>
  </conditionalFormatting>
  <conditionalFormatting sqref="DX46:DY47">
    <cfRule type="expression" dxfId="29" priority="125">
      <formula>IF(DX52&gt;0, TRUE, FALSE)</formula>
    </cfRule>
  </conditionalFormatting>
  <conditionalFormatting sqref="DZ46:EA47">
    <cfRule type="expression" dxfId="28" priority="124">
      <formula>IF(DX52&gt;0, TRUE, FALSE)</formula>
    </cfRule>
  </conditionalFormatting>
  <conditionalFormatting sqref="EB46:EC47">
    <cfRule type="expression" dxfId="27" priority="123">
      <formula>IF(DX52&gt;0, TRUE, FALSE)</formula>
    </cfRule>
  </conditionalFormatting>
  <conditionalFormatting sqref="DX48:DY49">
    <cfRule type="expression" dxfId="26" priority="122">
      <formula>IF(DX52&gt;0, TRUE, FALSE)</formula>
    </cfRule>
  </conditionalFormatting>
  <conditionalFormatting sqref="EB48:EC49">
    <cfRule type="expression" dxfId="25" priority="121">
      <formula>IF(DX52&gt;0, TRUE, FALSE)</formula>
    </cfRule>
  </conditionalFormatting>
  <conditionalFormatting sqref="DX50:DY51">
    <cfRule type="expression" dxfId="24" priority="120">
      <formula>IF(DX52&gt;0, TRUE, FALSE)</formula>
    </cfRule>
  </conditionalFormatting>
  <conditionalFormatting sqref="DZ50:EA51">
    <cfRule type="expression" dxfId="23" priority="119">
      <formula>IF(DX52&gt;0, TRUE, FALSE)</formula>
    </cfRule>
  </conditionalFormatting>
  <conditionalFormatting sqref="EB50:EC51">
    <cfRule type="expression" dxfId="22" priority="118">
      <formula>IF(DX52&gt;0, TRUE, FALSE)</formula>
    </cfRule>
  </conditionalFormatting>
  <conditionalFormatting sqref="DZ56:EA57">
    <cfRule type="expression" dxfId="21" priority="117">
      <formula>IF(DX60&gt;0, TRUE, FALSE)</formula>
    </cfRule>
  </conditionalFormatting>
  <conditionalFormatting sqref="DX54:DY55">
    <cfRule type="expression" dxfId="20" priority="116">
      <formula>IF(DX60&gt;0, TRUE, FALSE)</formula>
    </cfRule>
  </conditionalFormatting>
  <conditionalFormatting sqref="DZ54:EA55">
    <cfRule type="expression" dxfId="19" priority="115">
      <formula>IF(DX60&gt;0, TRUE, FALSE)</formula>
    </cfRule>
  </conditionalFormatting>
  <conditionalFormatting sqref="EB54:EC55">
    <cfRule type="expression" dxfId="18" priority="114">
      <formula>IF(DX60&gt;0, TRUE, FALSE)</formula>
    </cfRule>
  </conditionalFormatting>
  <conditionalFormatting sqref="DX56:DY57">
    <cfRule type="expression" dxfId="17" priority="113">
      <formula>IF(DX60&gt;0, TRUE, FALSE)</formula>
    </cfRule>
  </conditionalFormatting>
  <conditionalFormatting sqref="EB56:EC57">
    <cfRule type="expression" dxfId="16" priority="112">
      <formula>IF(DX60&gt;0, TRUE, FALSE)</formula>
    </cfRule>
  </conditionalFormatting>
  <conditionalFormatting sqref="DX58:DY59">
    <cfRule type="expression" dxfId="15" priority="111">
      <formula>IF(DX60&gt;0, TRUE, FALSE)</formula>
    </cfRule>
  </conditionalFormatting>
  <conditionalFormatting sqref="DZ58:EA59">
    <cfRule type="expression" dxfId="14" priority="110">
      <formula>IF(DX60&gt;0, TRUE, FALSE)</formula>
    </cfRule>
  </conditionalFormatting>
  <conditionalFormatting sqref="EB58:EC59">
    <cfRule type="expression" dxfId="13" priority="109">
      <formula>IF(DX60&gt;0, TRUE, FALSE)</formula>
    </cfRule>
  </conditionalFormatting>
  <conditionalFormatting sqref="DX37:EC39">
    <cfRule type="cellIs" dxfId="12" priority="101" operator="equal">
      <formula>"Gray"</formula>
    </cfRule>
    <cfRule type="cellIs" dxfId="11" priority="102" operator="equal">
      <formula>"Orange"</formula>
    </cfRule>
    <cfRule type="cellIs" dxfId="10" priority="103" operator="equal">
      <formula>"Purple"</formula>
    </cfRule>
    <cfRule type="cellIs" dxfId="9" priority="104" operator="equal">
      <formula>"Aqua"</formula>
    </cfRule>
    <cfRule type="cellIs" dxfId="8" priority="105" operator="equal">
      <formula>"Yellow"</formula>
    </cfRule>
    <cfRule type="cellIs" dxfId="7" priority="106" operator="equal">
      <formula>"Blue"</formula>
    </cfRule>
    <cfRule type="cellIs" dxfId="6" priority="107" operator="equal">
      <formula>"Green"</formula>
    </cfRule>
    <cfRule type="cellIs" dxfId="5" priority="108" operator="equal">
      <formula>"Red"</formula>
    </cfRule>
  </conditionalFormatting>
  <conditionalFormatting sqref="DN37:DN70 DN70:EQ70 EQ36:EQ70 DN36:EQ36 DN70:EQ73">
    <cfRule type="expression" dxfId="4" priority="155">
      <formula>IF(AND($CU$1=5, $DG$1=$S$2), TRUE, FALSE)</formula>
    </cfRule>
  </conditionalFormatting>
  <conditionalFormatting sqref="ED46:EP51">
    <cfRule type="cellIs" dxfId="3" priority="100" operator="equal">
      <formula>"✔"</formula>
    </cfRule>
  </conditionalFormatting>
  <conditionalFormatting sqref="ED54:EP59">
    <cfRule type="cellIs" dxfId="2" priority="99" operator="equal">
      <formula>"✔"</formula>
    </cfRule>
  </conditionalFormatting>
  <conditionalFormatting sqref="ED46:EP51 ED54:EP59">
    <cfRule type="cellIs" dxfId="1" priority="98" operator="equal">
      <formula>"X"</formula>
    </cfRule>
  </conditionalFormatting>
  <conditionalFormatting sqref="CT104:DD120 CH104:CR120 BV104:CF120 BJ104:BT120 AX104:BH120 AL104:AV120 Z104:AJ120 N104:X120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40" r:id="rId5" name="CommandButton6">
          <controlPr defaultSize="0" autoLine="0" r:id="rId6">
            <anchor moveWithCells="1">
              <from>
                <xdr:col>117</xdr:col>
                <xdr:colOff>47625</xdr:colOff>
                <xdr:row>68</xdr:row>
                <xdr:rowOff>19050</xdr:rowOff>
              </from>
              <to>
                <xdr:col>146</xdr:col>
                <xdr:colOff>66675</xdr:colOff>
                <xdr:row>72</xdr:row>
                <xdr:rowOff>28575</xdr:rowOff>
              </to>
            </anchor>
          </controlPr>
        </control>
      </mc:Choice>
      <mc:Fallback>
        <control shapeId="1040" r:id="rId5" name="CommandButton6"/>
      </mc:Fallback>
    </mc:AlternateContent>
    <mc:AlternateContent xmlns:mc="http://schemas.openxmlformats.org/markup-compatibility/2006">
      <mc:Choice Requires="x14">
        <control shapeId="1038" r:id="rId7" name="CommandButton5">
          <controlPr defaultSize="0" autoLine="0" r:id="rId8">
            <anchor moveWithCells="1">
              <from>
                <xdr:col>126</xdr:col>
                <xdr:colOff>9525</xdr:colOff>
                <xdr:row>61</xdr:row>
                <xdr:rowOff>47625</xdr:rowOff>
              </from>
              <to>
                <xdr:col>145</xdr:col>
                <xdr:colOff>9525</xdr:colOff>
                <xdr:row>67</xdr:row>
                <xdr:rowOff>47625</xdr:rowOff>
              </to>
            </anchor>
          </controlPr>
        </control>
      </mc:Choice>
      <mc:Fallback>
        <control shapeId="1038" r:id="rId7" name="CommandButton5"/>
      </mc:Fallback>
    </mc:AlternateContent>
    <mc:AlternateContent xmlns:mc="http://schemas.openxmlformats.org/markup-compatibility/2006">
      <mc:Choice Requires="x14">
        <control shapeId="1037" r:id="rId9" name="CommandButton4">
          <controlPr defaultSize="0" autoLine="0" r:id="rId10">
            <anchor moveWithCells="1">
              <from>
                <xdr:col>126</xdr:col>
                <xdr:colOff>38100</xdr:colOff>
                <xdr:row>31</xdr:row>
                <xdr:rowOff>85725</xdr:rowOff>
              </from>
              <to>
                <xdr:col>145</xdr:col>
                <xdr:colOff>47625</xdr:colOff>
                <xdr:row>34</xdr:row>
                <xdr:rowOff>57150</xdr:rowOff>
              </to>
            </anchor>
          </controlPr>
        </control>
      </mc:Choice>
      <mc:Fallback>
        <control shapeId="1037" r:id="rId9" name="CommandButton4"/>
      </mc:Fallback>
    </mc:AlternateContent>
    <mc:AlternateContent xmlns:mc="http://schemas.openxmlformats.org/markup-compatibility/2006">
      <mc:Choice Requires="x14">
        <control shapeId="1036" r:id="rId11" name="ComboBox4">
          <controlPr defaultSize="0" autoLine="0" r:id="rId12">
            <anchor moveWithCells="1">
              <from>
                <xdr:col>118</xdr:col>
                <xdr:colOff>47625</xdr:colOff>
                <xdr:row>31</xdr:row>
                <xdr:rowOff>85725</xdr:rowOff>
              </from>
              <to>
                <xdr:col>124</xdr:col>
                <xdr:colOff>85725</xdr:colOff>
                <xdr:row>34</xdr:row>
                <xdr:rowOff>57150</xdr:rowOff>
              </to>
            </anchor>
          </controlPr>
        </control>
      </mc:Choice>
      <mc:Fallback>
        <control shapeId="1036" r:id="rId11" name="ComboBox4"/>
      </mc:Fallback>
    </mc:AlternateContent>
    <mc:AlternateContent xmlns:mc="http://schemas.openxmlformats.org/markup-compatibility/2006">
      <mc:Choice Requires="x14">
        <control shapeId="1035" r:id="rId13" name="ComboBox3">
          <controlPr defaultSize="0" autoLine="0" r:id="rId14">
            <anchor moveWithCells="1">
              <from>
                <xdr:col>127</xdr:col>
                <xdr:colOff>66675</xdr:colOff>
                <xdr:row>27</xdr:row>
                <xdr:rowOff>76200</xdr:rowOff>
              </from>
              <to>
                <xdr:col>145</xdr:col>
                <xdr:colOff>57150</xdr:colOff>
                <xdr:row>30</xdr:row>
                <xdr:rowOff>47625</xdr:rowOff>
              </to>
            </anchor>
          </controlPr>
        </control>
      </mc:Choice>
      <mc:Fallback>
        <control shapeId="1035" r:id="rId13" name="ComboBox3"/>
      </mc:Fallback>
    </mc:AlternateContent>
    <mc:AlternateContent xmlns:mc="http://schemas.openxmlformats.org/markup-compatibility/2006">
      <mc:Choice Requires="x14">
        <control shapeId="1034" r:id="rId15" name="ComboBox2">
          <controlPr defaultSize="0" autoLine="0" r:id="rId14">
            <anchor moveWithCells="1">
              <from>
                <xdr:col>127</xdr:col>
                <xdr:colOff>66675</xdr:colOff>
                <xdr:row>23</xdr:row>
                <xdr:rowOff>76200</xdr:rowOff>
              </from>
              <to>
                <xdr:col>145</xdr:col>
                <xdr:colOff>57150</xdr:colOff>
                <xdr:row>26</xdr:row>
                <xdr:rowOff>47625</xdr:rowOff>
              </to>
            </anchor>
          </controlPr>
        </control>
      </mc:Choice>
      <mc:Fallback>
        <control shapeId="1034" r:id="rId15" name="ComboBox2"/>
      </mc:Fallback>
    </mc:AlternateContent>
    <mc:AlternateContent xmlns:mc="http://schemas.openxmlformats.org/markup-compatibility/2006">
      <mc:Choice Requires="x14">
        <control shapeId="1031" r:id="rId16" name="CommandButton3">
          <controlPr defaultSize="0" autoLine="0" r:id="rId17">
            <anchor moveWithCells="1">
              <from>
                <xdr:col>118</xdr:col>
                <xdr:colOff>57150</xdr:colOff>
                <xdr:row>9</xdr:row>
                <xdr:rowOff>47625</xdr:rowOff>
              </from>
              <to>
                <xdr:col>145</xdr:col>
                <xdr:colOff>47625</xdr:colOff>
                <xdr:row>12</xdr:row>
                <xdr:rowOff>57150</xdr:rowOff>
              </to>
            </anchor>
          </controlPr>
        </control>
      </mc:Choice>
      <mc:Fallback>
        <control shapeId="1031" r:id="rId16" name="CommandButton3"/>
      </mc:Fallback>
    </mc:AlternateContent>
    <mc:AlternateContent xmlns:mc="http://schemas.openxmlformats.org/markup-compatibility/2006">
      <mc:Choice Requires="x14">
        <control shapeId="1030" r:id="rId18" name="CommandButton2">
          <controlPr defaultSize="0" autoLine="0" r:id="rId19">
            <anchor moveWithCells="1">
              <from>
                <xdr:col>141</xdr:col>
                <xdr:colOff>28575</xdr:colOff>
                <xdr:row>18</xdr:row>
                <xdr:rowOff>85725</xdr:rowOff>
              </from>
              <to>
                <xdr:col>145</xdr:col>
                <xdr:colOff>66675</xdr:colOff>
                <xdr:row>21</xdr:row>
                <xdr:rowOff>57150</xdr:rowOff>
              </to>
            </anchor>
          </controlPr>
        </control>
      </mc:Choice>
      <mc:Fallback>
        <control shapeId="1030" r:id="rId18" name="CommandButton2"/>
      </mc:Fallback>
    </mc:AlternateContent>
    <mc:AlternateContent xmlns:mc="http://schemas.openxmlformats.org/markup-compatibility/2006">
      <mc:Choice Requires="x14">
        <control shapeId="1029" r:id="rId20" name="ComboBox1">
          <controlPr defaultSize="0" autoLine="0" r:id="rId14">
            <anchor moveWithCells="1">
              <from>
                <xdr:col>118</xdr:col>
                <xdr:colOff>38100</xdr:colOff>
                <xdr:row>18</xdr:row>
                <xdr:rowOff>85725</xdr:rowOff>
              </from>
              <to>
                <xdr:col>136</xdr:col>
                <xdr:colOff>28575</xdr:colOff>
                <xdr:row>21</xdr:row>
                <xdr:rowOff>57150</xdr:rowOff>
              </to>
            </anchor>
          </controlPr>
        </control>
      </mc:Choice>
      <mc:Fallback>
        <control shapeId="1029" r:id="rId20" name="ComboBox1"/>
      </mc:Fallback>
    </mc:AlternateContent>
    <mc:AlternateContent xmlns:mc="http://schemas.openxmlformats.org/markup-compatibility/2006">
      <mc:Choice Requires="x14">
        <control shapeId="1026" r:id="rId21" name="TextBox1">
          <controlPr defaultSize="0" autoLine="0" r:id="rId22">
            <anchor moveWithCells="1">
              <from>
                <xdr:col>118</xdr:col>
                <xdr:colOff>57150</xdr:colOff>
                <xdr:row>14</xdr:row>
                <xdr:rowOff>47625</xdr:rowOff>
              </from>
              <to>
                <xdr:col>145</xdr:col>
                <xdr:colOff>38100</xdr:colOff>
                <xdr:row>18</xdr:row>
                <xdr:rowOff>9525</xdr:rowOff>
              </to>
            </anchor>
          </controlPr>
        </control>
      </mc:Choice>
      <mc:Fallback>
        <control shapeId="1026" r:id="rId21" name="TextBox1"/>
      </mc:Fallback>
    </mc:AlternateContent>
    <mc:AlternateContent xmlns:mc="http://schemas.openxmlformats.org/markup-compatibility/2006">
      <mc:Choice Requires="x14">
        <control shapeId="1025" r:id="rId23" name="CommandButton1">
          <controlPr defaultSize="0" autoLine="0" r:id="rId24">
            <anchor moveWithCells="1">
              <from>
                <xdr:col>33</xdr:col>
                <xdr:colOff>85725</xdr:colOff>
                <xdr:row>31</xdr:row>
                <xdr:rowOff>76200</xdr:rowOff>
              </from>
              <to>
                <xdr:col>44</xdr:col>
                <xdr:colOff>0</xdr:colOff>
                <xdr:row>39</xdr:row>
                <xdr:rowOff>66675</xdr:rowOff>
              </to>
            </anchor>
          </controlPr>
        </control>
      </mc:Choice>
      <mc:Fallback>
        <control shapeId="1025" r:id="rId23" name="CommandButton1"/>
      </mc:Fallback>
    </mc:AlternateContent>
    <mc:AlternateContent xmlns:mc="http://schemas.openxmlformats.org/markup-compatibility/2006">
      <mc:Choice Requires="x14">
        <control shapeId="1039" r:id="rId25" name="TextBox3">
          <controlPr defaultSize="0" autoLine="0" r:id="rId26">
            <anchor moveWithCells="1">
              <from>
                <xdr:col>133</xdr:col>
                <xdr:colOff>66675</xdr:colOff>
                <xdr:row>36</xdr:row>
                <xdr:rowOff>47625</xdr:rowOff>
              </from>
              <to>
                <xdr:col>145</xdr:col>
                <xdr:colOff>57150</xdr:colOff>
                <xdr:row>42</xdr:row>
                <xdr:rowOff>57150</xdr:rowOff>
              </to>
            </anchor>
          </controlPr>
        </control>
      </mc:Choice>
      <mc:Fallback>
        <control shapeId="1039" r:id="rId25" name="TextBox3"/>
      </mc:Fallback>
    </mc:AlternateContent>
    <mc:AlternateContent xmlns:mc="http://schemas.openxmlformats.org/markup-compatibility/2006">
      <mc:Choice Requires="x14">
        <control shapeId="1042" r:id="rId27" name="ComboBox5">
          <controlPr defaultSize="0" autoLine="0" r:id="rId28">
            <anchor moveWithCells="1">
              <from>
                <xdr:col>136</xdr:col>
                <xdr:colOff>28575</xdr:colOff>
                <xdr:row>18</xdr:row>
                <xdr:rowOff>85725</xdr:rowOff>
              </from>
              <to>
                <xdr:col>141</xdr:col>
                <xdr:colOff>28575</xdr:colOff>
                <xdr:row>21</xdr:row>
                <xdr:rowOff>57150</xdr:rowOff>
              </to>
            </anchor>
          </controlPr>
        </control>
      </mc:Choice>
      <mc:Fallback>
        <control shapeId="1042" r:id="rId27" name="ComboBox5"/>
      </mc:Fallback>
    </mc:AlternateContent>
    <mc:AlternateContent xmlns:mc="http://schemas.openxmlformats.org/markup-compatibility/2006">
      <mc:Choice Requires="x14">
        <control shapeId="1053" r:id="rId29" name="CommandButton7">
          <controlPr autoLine="0" r:id="rId30">
            <anchor moveWithCells="1">
              <from>
                <xdr:col>112</xdr:col>
                <xdr:colOff>85725</xdr:colOff>
                <xdr:row>85</xdr:row>
                <xdr:rowOff>9525</xdr:rowOff>
              </from>
              <to>
                <xdr:col>128</xdr:col>
                <xdr:colOff>0</xdr:colOff>
                <xdr:row>90</xdr:row>
                <xdr:rowOff>76200</xdr:rowOff>
              </to>
            </anchor>
          </controlPr>
        </control>
      </mc:Choice>
      <mc:Fallback>
        <control shapeId="1053" r:id="rId29" name="CommandButton7"/>
      </mc:Fallback>
    </mc:AlternateContent>
    <mc:AlternateContent xmlns:mc="http://schemas.openxmlformats.org/markup-compatibility/2006">
      <mc:Choice Requires="x14">
        <control shapeId="1055" r:id="rId31" name="CheckBox1">
          <controlPr defaultSize="0" autoLine="0" r:id="rId32">
            <anchor moveWithCells="1">
              <from>
                <xdr:col>5</xdr:col>
                <xdr:colOff>76200</xdr:colOff>
                <xdr:row>100</xdr:row>
                <xdr:rowOff>19050</xdr:rowOff>
              </from>
              <to>
                <xdr:col>7</xdr:col>
                <xdr:colOff>66675</xdr:colOff>
                <xdr:row>102</xdr:row>
                <xdr:rowOff>9525</xdr:rowOff>
              </to>
            </anchor>
          </controlPr>
        </control>
      </mc:Choice>
      <mc:Fallback>
        <control shapeId="1055" r:id="rId31" name="CheckBox1"/>
      </mc:Fallback>
    </mc:AlternateContent>
    <mc:AlternateContent xmlns:mc="http://schemas.openxmlformats.org/markup-compatibility/2006">
      <mc:Choice Requires="x14">
        <control shapeId="1056" r:id="rId33" name="CheckBox2">
          <controlPr defaultSize="0" autoLine="0" r:id="rId32">
            <anchor moveWithCells="1">
              <from>
                <xdr:col>17</xdr:col>
                <xdr:colOff>66675</xdr:colOff>
                <xdr:row>100</xdr:row>
                <xdr:rowOff>19050</xdr:rowOff>
              </from>
              <to>
                <xdr:col>19</xdr:col>
                <xdr:colOff>57150</xdr:colOff>
                <xdr:row>102</xdr:row>
                <xdr:rowOff>9525</xdr:rowOff>
              </to>
            </anchor>
          </controlPr>
        </control>
      </mc:Choice>
      <mc:Fallback>
        <control shapeId="1056" r:id="rId33" name="CheckBox2"/>
      </mc:Fallback>
    </mc:AlternateContent>
    <mc:AlternateContent xmlns:mc="http://schemas.openxmlformats.org/markup-compatibility/2006">
      <mc:Choice Requires="x14">
        <control shapeId="1057" r:id="rId34" name="CheckBox3">
          <controlPr defaultSize="0" autoLine="0" r:id="rId32">
            <anchor moveWithCells="1">
              <from>
                <xdr:col>29</xdr:col>
                <xdr:colOff>57150</xdr:colOff>
                <xdr:row>100</xdr:row>
                <xdr:rowOff>19050</xdr:rowOff>
              </from>
              <to>
                <xdr:col>31</xdr:col>
                <xdr:colOff>47625</xdr:colOff>
                <xdr:row>102</xdr:row>
                <xdr:rowOff>9525</xdr:rowOff>
              </to>
            </anchor>
          </controlPr>
        </control>
      </mc:Choice>
      <mc:Fallback>
        <control shapeId="1057" r:id="rId34" name="CheckBox3"/>
      </mc:Fallback>
    </mc:AlternateContent>
    <mc:AlternateContent xmlns:mc="http://schemas.openxmlformats.org/markup-compatibility/2006">
      <mc:Choice Requires="x14">
        <control shapeId="1058" r:id="rId35" name="CheckBox4">
          <controlPr defaultSize="0" autoLine="0" r:id="rId32">
            <anchor moveWithCells="1">
              <from>
                <xdr:col>41</xdr:col>
                <xdr:colOff>85725</xdr:colOff>
                <xdr:row>100</xdr:row>
                <xdr:rowOff>9525</xdr:rowOff>
              </from>
              <to>
                <xdr:col>43</xdr:col>
                <xdr:colOff>76200</xdr:colOff>
                <xdr:row>102</xdr:row>
                <xdr:rowOff>0</xdr:rowOff>
              </to>
            </anchor>
          </controlPr>
        </control>
      </mc:Choice>
      <mc:Fallback>
        <control shapeId="1058" r:id="rId35" name="CheckBox4"/>
      </mc:Fallback>
    </mc:AlternateContent>
    <mc:AlternateContent xmlns:mc="http://schemas.openxmlformats.org/markup-compatibility/2006">
      <mc:Choice Requires="x14">
        <control shapeId="1059" r:id="rId36" name="CheckBox5">
          <controlPr defaultSize="0" autoLine="0" r:id="rId32">
            <anchor moveWithCells="1">
              <from>
                <xdr:col>53</xdr:col>
                <xdr:colOff>66675</xdr:colOff>
                <xdr:row>100</xdr:row>
                <xdr:rowOff>9525</xdr:rowOff>
              </from>
              <to>
                <xdr:col>55</xdr:col>
                <xdr:colOff>57150</xdr:colOff>
                <xdr:row>102</xdr:row>
                <xdr:rowOff>0</xdr:rowOff>
              </to>
            </anchor>
          </controlPr>
        </control>
      </mc:Choice>
      <mc:Fallback>
        <control shapeId="1059" r:id="rId36" name="CheckBox5"/>
      </mc:Fallback>
    </mc:AlternateContent>
    <mc:AlternateContent xmlns:mc="http://schemas.openxmlformats.org/markup-compatibility/2006">
      <mc:Choice Requires="x14">
        <control shapeId="1060" r:id="rId37" name="CheckBox6">
          <controlPr defaultSize="0" autoLine="0" r:id="rId32">
            <anchor moveWithCells="1">
              <from>
                <xdr:col>65</xdr:col>
                <xdr:colOff>76200</xdr:colOff>
                <xdr:row>100</xdr:row>
                <xdr:rowOff>19050</xdr:rowOff>
              </from>
              <to>
                <xdr:col>67</xdr:col>
                <xdr:colOff>66675</xdr:colOff>
                <xdr:row>102</xdr:row>
                <xdr:rowOff>9525</xdr:rowOff>
              </to>
            </anchor>
          </controlPr>
        </control>
      </mc:Choice>
      <mc:Fallback>
        <control shapeId="1060" r:id="rId37" name="CheckBox6"/>
      </mc:Fallback>
    </mc:AlternateContent>
    <mc:AlternateContent xmlns:mc="http://schemas.openxmlformats.org/markup-compatibility/2006">
      <mc:Choice Requires="x14">
        <control shapeId="1061" r:id="rId38" name="CheckBox7">
          <controlPr defaultSize="0" autoLine="0" r:id="rId32">
            <anchor moveWithCells="1">
              <from>
                <xdr:col>77</xdr:col>
                <xdr:colOff>76200</xdr:colOff>
                <xdr:row>100</xdr:row>
                <xdr:rowOff>9525</xdr:rowOff>
              </from>
              <to>
                <xdr:col>79</xdr:col>
                <xdr:colOff>66675</xdr:colOff>
                <xdr:row>102</xdr:row>
                <xdr:rowOff>0</xdr:rowOff>
              </to>
            </anchor>
          </controlPr>
        </control>
      </mc:Choice>
      <mc:Fallback>
        <control shapeId="1061" r:id="rId38" name="CheckBox7"/>
      </mc:Fallback>
    </mc:AlternateContent>
    <mc:AlternateContent xmlns:mc="http://schemas.openxmlformats.org/markup-compatibility/2006">
      <mc:Choice Requires="x14">
        <control shapeId="1062" r:id="rId39" name="CheckBox8">
          <controlPr defaultSize="0" autoLine="0" r:id="rId32">
            <anchor moveWithCells="1">
              <from>
                <xdr:col>89</xdr:col>
                <xdr:colOff>57150</xdr:colOff>
                <xdr:row>100</xdr:row>
                <xdr:rowOff>9525</xdr:rowOff>
              </from>
              <to>
                <xdr:col>91</xdr:col>
                <xdr:colOff>47625</xdr:colOff>
                <xdr:row>102</xdr:row>
                <xdr:rowOff>0</xdr:rowOff>
              </to>
            </anchor>
          </controlPr>
        </control>
      </mc:Choice>
      <mc:Fallback>
        <control shapeId="1062" r:id="rId39" name="CheckBox8"/>
      </mc:Fallback>
    </mc:AlternateContent>
    <mc:AlternateContent xmlns:mc="http://schemas.openxmlformats.org/markup-compatibility/2006">
      <mc:Choice Requires="x14">
        <control shapeId="1063" r:id="rId40" name="CheckBox9">
          <controlPr defaultSize="0" autoLine="0" r:id="rId32">
            <anchor moveWithCells="1">
              <from>
                <xdr:col>101</xdr:col>
                <xdr:colOff>76200</xdr:colOff>
                <xdr:row>100</xdr:row>
                <xdr:rowOff>9525</xdr:rowOff>
              </from>
              <to>
                <xdr:col>103</xdr:col>
                <xdr:colOff>66675</xdr:colOff>
                <xdr:row>102</xdr:row>
                <xdr:rowOff>0</xdr:rowOff>
              </to>
            </anchor>
          </controlPr>
        </control>
      </mc:Choice>
      <mc:Fallback>
        <control shapeId="1063" r:id="rId40" name="CheckBox9"/>
      </mc:Fallback>
    </mc:AlternateContent>
    <mc:AlternateContent xmlns:mc="http://schemas.openxmlformats.org/markup-compatibility/2006">
      <mc:Choice Requires="x14">
        <control shapeId="1067" r:id="rId41" name="TextBox4">
          <controlPr defaultSize="0" autoLine="0" r:id="rId42">
            <anchor moveWithCells="1">
              <from>
                <xdr:col>109</xdr:col>
                <xdr:colOff>57150</xdr:colOff>
                <xdr:row>92</xdr:row>
                <xdr:rowOff>57150</xdr:rowOff>
              </from>
              <to>
                <xdr:col>131</xdr:col>
                <xdr:colOff>38100</xdr:colOff>
                <xdr:row>99</xdr:row>
                <xdr:rowOff>66675</xdr:rowOff>
              </to>
            </anchor>
          </controlPr>
        </control>
      </mc:Choice>
      <mc:Fallback>
        <control shapeId="1067" r:id="rId41" name="TextBox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workbookViewId="0">
      <selection activeCell="A11" sqref="A11"/>
    </sheetView>
  </sheetViews>
  <sheetFormatPr defaultRowHeight="15" x14ac:dyDescent="0.25"/>
  <cols>
    <col min="1" max="1" width="17.85546875" style="29" customWidth="1"/>
    <col min="2" max="2" width="15.140625" customWidth="1"/>
    <col min="3" max="3" width="93.7109375" customWidth="1"/>
    <col min="4" max="4" width="16.140625" style="30" bestFit="1" customWidth="1"/>
  </cols>
  <sheetData>
    <row r="1" spans="1:3" x14ac:dyDescent="0.25">
      <c r="A1" s="31">
        <f ca="1">NOW()</f>
        <v>42673.577715740743</v>
      </c>
    </row>
    <row r="2" spans="1:3" x14ac:dyDescent="0.25">
      <c r="A2" s="29" t="s">
        <v>87</v>
      </c>
      <c r="B2" t="s">
        <v>88</v>
      </c>
      <c r="C2" t="s">
        <v>89</v>
      </c>
    </row>
    <row r="3" spans="1:3" x14ac:dyDescent="0.25">
      <c r="A3" s="29" t="s">
        <v>90</v>
      </c>
      <c r="B3" t="s">
        <v>91</v>
      </c>
      <c r="C3" t="s">
        <v>92</v>
      </c>
    </row>
    <row r="4" spans="1:3" x14ac:dyDescent="0.25">
      <c r="A4" s="29">
        <v>1.1000000000000001</v>
      </c>
      <c r="B4" t="s">
        <v>93</v>
      </c>
      <c r="C4" t="s">
        <v>94</v>
      </c>
    </row>
    <row r="5" spans="1:3" x14ac:dyDescent="0.25">
      <c r="A5" s="29" t="s">
        <v>95</v>
      </c>
      <c r="B5" t="s">
        <v>96</v>
      </c>
      <c r="C5" t="s">
        <v>97</v>
      </c>
    </row>
    <row r="6" spans="1:3" x14ac:dyDescent="0.25">
      <c r="A6" s="29" t="s">
        <v>98</v>
      </c>
      <c r="B6" t="s">
        <v>96</v>
      </c>
      <c r="C6" t="s">
        <v>101</v>
      </c>
    </row>
    <row r="7" spans="1:3" x14ac:dyDescent="0.25">
      <c r="A7" s="29" t="s">
        <v>99</v>
      </c>
      <c r="B7" t="s">
        <v>96</v>
      </c>
      <c r="C7" t="s">
        <v>100</v>
      </c>
    </row>
    <row r="8" spans="1:3" x14ac:dyDescent="0.25">
      <c r="A8" s="29" t="s">
        <v>102</v>
      </c>
      <c r="B8" t="s">
        <v>96</v>
      </c>
      <c r="C8" t="s">
        <v>103</v>
      </c>
    </row>
    <row r="9" spans="1:3" x14ac:dyDescent="0.25">
      <c r="A9" s="29" t="s">
        <v>104</v>
      </c>
      <c r="B9" t="s">
        <v>96</v>
      </c>
      <c r="C9" t="s">
        <v>105</v>
      </c>
    </row>
    <row r="10" spans="1:3" x14ac:dyDescent="0.25">
      <c r="A10" s="29" t="s">
        <v>106</v>
      </c>
      <c r="B10" t="s">
        <v>96</v>
      </c>
      <c r="C10" t="s">
        <v>107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9:G84"/>
  <sheetViews>
    <sheetView topLeftCell="A37" workbookViewId="0">
      <selection activeCell="E72" sqref="E72"/>
    </sheetView>
  </sheetViews>
  <sheetFormatPr defaultRowHeight="15" x14ac:dyDescent="0.25"/>
  <sheetData>
    <row r="29" spans="7:7" x14ac:dyDescent="0.25">
      <c r="G29" s="28"/>
    </row>
    <row r="45" spans="2:5" x14ac:dyDescent="0.25">
      <c r="B45" t="s">
        <v>47</v>
      </c>
      <c r="C45">
        <v>1</v>
      </c>
      <c r="D45">
        <v>0</v>
      </c>
      <c r="E45">
        <v>0</v>
      </c>
    </row>
    <row r="46" spans="2:5" x14ac:dyDescent="0.25">
      <c r="B46" t="s">
        <v>48</v>
      </c>
      <c r="C46">
        <v>1</v>
      </c>
      <c r="D46">
        <v>0</v>
      </c>
      <c r="E46">
        <v>0</v>
      </c>
    </row>
    <row r="47" spans="2:5" x14ac:dyDescent="0.25">
      <c r="B47" t="s">
        <v>49</v>
      </c>
      <c r="C47">
        <v>1</v>
      </c>
      <c r="D47">
        <v>0</v>
      </c>
      <c r="E47">
        <v>0</v>
      </c>
    </row>
    <row r="48" spans="2:5" x14ac:dyDescent="0.25">
      <c r="B48" t="s">
        <v>50</v>
      </c>
      <c r="C48">
        <v>1</v>
      </c>
      <c r="D48">
        <v>0</v>
      </c>
      <c r="E48">
        <v>0</v>
      </c>
    </row>
    <row r="49" spans="2:5" x14ac:dyDescent="0.25">
      <c r="B49" t="s">
        <v>51</v>
      </c>
      <c r="C49">
        <v>1</v>
      </c>
      <c r="D49">
        <v>0</v>
      </c>
      <c r="E49">
        <v>0</v>
      </c>
    </row>
    <row r="50" spans="2:5" x14ac:dyDescent="0.25">
      <c r="B50" t="s">
        <v>52</v>
      </c>
      <c r="C50">
        <v>1</v>
      </c>
      <c r="D50">
        <v>0</v>
      </c>
      <c r="E50">
        <v>0</v>
      </c>
    </row>
    <row r="51" spans="2:5" x14ac:dyDescent="0.25">
      <c r="B51" t="s">
        <v>53</v>
      </c>
      <c r="C51">
        <v>1</v>
      </c>
      <c r="D51">
        <v>0</v>
      </c>
      <c r="E51">
        <v>0</v>
      </c>
    </row>
    <row r="52" spans="2:5" x14ac:dyDescent="0.25">
      <c r="B52" t="s">
        <v>54</v>
      </c>
      <c r="C52">
        <v>1</v>
      </c>
      <c r="D52">
        <v>0</v>
      </c>
      <c r="E52">
        <v>0</v>
      </c>
    </row>
    <row r="53" spans="2:5" x14ac:dyDescent="0.25">
      <c r="B53" t="s">
        <v>55</v>
      </c>
      <c r="C53">
        <v>1</v>
      </c>
      <c r="D53">
        <v>0</v>
      </c>
      <c r="E53">
        <v>0</v>
      </c>
    </row>
    <row r="54" spans="2:5" x14ac:dyDescent="0.25">
      <c r="B54" t="s">
        <v>56</v>
      </c>
      <c r="C54">
        <v>1</v>
      </c>
      <c r="D54">
        <v>0</v>
      </c>
      <c r="E54">
        <v>0</v>
      </c>
    </row>
    <row r="55" spans="2:5" x14ac:dyDescent="0.25">
      <c r="B55" t="s">
        <v>57</v>
      </c>
      <c r="C55">
        <v>1</v>
      </c>
      <c r="D55">
        <v>0</v>
      </c>
      <c r="E55">
        <v>0</v>
      </c>
    </row>
    <row r="56" spans="2:5" x14ac:dyDescent="0.25">
      <c r="B56" t="s">
        <v>58</v>
      </c>
      <c r="C56">
        <v>1</v>
      </c>
      <c r="D56">
        <v>0</v>
      </c>
      <c r="E56">
        <v>0</v>
      </c>
    </row>
    <row r="57" spans="2:5" x14ac:dyDescent="0.25">
      <c r="B57" t="s">
        <v>59</v>
      </c>
      <c r="C57">
        <v>1</v>
      </c>
      <c r="D57">
        <v>0</v>
      </c>
      <c r="E57">
        <v>0</v>
      </c>
    </row>
    <row r="58" spans="2:5" x14ac:dyDescent="0.25">
      <c r="B58" t="s">
        <v>60</v>
      </c>
      <c r="C58">
        <v>1</v>
      </c>
      <c r="D58">
        <v>0</v>
      </c>
      <c r="E58">
        <v>0</v>
      </c>
    </row>
    <row r="59" spans="2:5" x14ac:dyDescent="0.25">
      <c r="B59" t="s">
        <v>61</v>
      </c>
      <c r="C59">
        <v>1</v>
      </c>
      <c r="D59">
        <v>0</v>
      </c>
      <c r="E59">
        <v>0</v>
      </c>
    </row>
    <row r="60" spans="2:5" x14ac:dyDescent="0.25">
      <c r="B60" t="s">
        <v>62</v>
      </c>
      <c r="C60">
        <v>1</v>
      </c>
      <c r="D60">
        <v>0</v>
      </c>
      <c r="E60">
        <v>0</v>
      </c>
    </row>
    <row r="61" spans="2:5" x14ac:dyDescent="0.25">
      <c r="B61" t="s">
        <v>63</v>
      </c>
      <c r="C61">
        <v>1</v>
      </c>
      <c r="D61">
        <v>0</v>
      </c>
      <c r="E61">
        <v>0</v>
      </c>
    </row>
    <row r="62" spans="2:5" x14ac:dyDescent="0.25">
      <c r="B62" t="s">
        <v>64</v>
      </c>
      <c r="C62">
        <v>1</v>
      </c>
      <c r="D62">
        <v>0</v>
      </c>
      <c r="E62">
        <v>0</v>
      </c>
    </row>
    <row r="63" spans="2:5" x14ac:dyDescent="0.25">
      <c r="B63" t="s">
        <v>65</v>
      </c>
      <c r="C63">
        <v>1</v>
      </c>
      <c r="D63">
        <v>0</v>
      </c>
      <c r="E63">
        <v>0</v>
      </c>
    </row>
    <row r="64" spans="2:5" x14ac:dyDescent="0.25">
      <c r="B64" t="s">
        <v>66</v>
      </c>
      <c r="C64">
        <v>1</v>
      </c>
      <c r="D64">
        <v>0</v>
      </c>
      <c r="E64">
        <v>0</v>
      </c>
    </row>
    <row r="65" spans="2:5" x14ac:dyDescent="0.25">
      <c r="B65" t="s">
        <v>67</v>
      </c>
      <c r="C65">
        <v>1</v>
      </c>
      <c r="D65">
        <v>0</v>
      </c>
      <c r="E65">
        <v>0</v>
      </c>
    </row>
    <row r="66" spans="2:5" x14ac:dyDescent="0.25">
      <c r="B66" t="s">
        <v>68</v>
      </c>
      <c r="C66">
        <v>1</v>
      </c>
      <c r="D66">
        <v>0</v>
      </c>
      <c r="E66">
        <v>0</v>
      </c>
    </row>
    <row r="67" spans="2:5" x14ac:dyDescent="0.25">
      <c r="B67" t="s">
        <v>69</v>
      </c>
      <c r="C67">
        <v>1</v>
      </c>
      <c r="D67">
        <v>0</v>
      </c>
      <c r="E67">
        <v>0</v>
      </c>
    </row>
    <row r="68" spans="2:5" x14ac:dyDescent="0.25">
      <c r="B68" t="s">
        <v>70</v>
      </c>
      <c r="C68">
        <v>1</v>
      </c>
      <c r="D68">
        <v>0</v>
      </c>
      <c r="E68">
        <v>0</v>
      </c>
    </row>
    <row r="69" spans="2:5" x14ac:dyDescent="0.25">
      <c r="B69" t="s">
        <v>71</v>
      </c>
      <c r="C69">
        <v>1</v>
      </c>
      <c r="D69">
        <v>0</v>
      </c>
      <c r="E69">
        <v>0</v>
      </c>
    </row>
    <row r="70" spans="2:5" x14ac:dyDescent="0.25">
      <c r="B70" t="s">
        <v>72</v>
      </c>
      <c r="C70">
        <v>1</v>
      </c>
      <c r="D70">
        <v>0</v>
      </c>
      <c r="E70">
        <v>0</v>
      </c>
    </row>
    <row r="71" spans="2:5" x14ac:dyDescent="0.25">
      <c r="B71" t="s">
        <v>73</v>
      </c>
      <c r="C71">
        <v>1</v>
      </c>
      <c r="D71">
        <v>0</v>
      </c>
      <c r="E71">
        <v>0</v>
      </c>
    </row>
    <row r="72" spans="2:5" x14ac:dyDescent="0.25">
      <c r="B72" t="s">
        <v>74</v>
      </c>
      <c r="C72">
        <v>1</v>
      </c>
      <c r="D72">
        <v>0</v>
      </c>
      <c r="E72">
        <v>0</v>
      </c>
    </row>
    <row r="73" spans="2:5" x14ac:dyDescent="0.25">
      <c r="B73" t="s">
        <v>75</v>
      </c>
      <c r="C73">
        <v>1</v>
      </c>
      <c r="D73">
        <v>0</v>
      </c>
      <c r="E73">
        <v>0</v>
      </c>
    </row>
    <row r="74" spans="2:5" x14ac:dyDescent="0.25">
      <c r="B74" t="s">
        <v>76</v>
      </c>
      <c r="C74">
        <v>1</v>
      </c>
      <c r="D74">
        <v>0</v>
      </c>
      <c r="E74">
        <v>0</v>
      </c>
    </row>
    <row r="75" spans="2:5" x14ac:dyDescent="0.25">
      <c r="B75" t="s">
        <v>77</v>
      </c>
      <c r="C75">
        <v>1</v>
      </c>
      <c r="D75">
        <v>0</v>
      </c>
      <c r="E75">
        <v>0</v>
      </c>
    </row>
    <row r="76" spans="2:5" x14ac:dyDescent="0.25">
      <c r="B76" t="s">
        <v>78</v>
      </c>
      <c r="C76">
        <v>1</v>
      </c>
      <c r="D76">
        <v>0</v>
      </c>
      <c r="E76">
        <v>0</v>
      </c>
    </row>
    <row r="77" spans="2:5" x14ac:dyDescent="0.25">
      <c r="B77" t="s">
        <v>79</v>
      </c>
      <c r="C77">
        <v>1</v>
      </c>
      <c r="D77">
        <v>0</v>
      </c>
      <c r="E77">
        <v>0</v>
      </c>
    </row>
    <row r="78" spans="2:5" x14ac:dyDescent="0.25">
      <c r="B78" t="s">
        <v>80</v>
      </c>
      <c r="C78">
        <v>1</v>
      </c>
      <c r="D78">
        <v>0</v>
      </c>
      <c r="E78">
        <v>0</v>
      </c>
    </row>
    <row r="79" spans="2:5" x14ac:dyDescent="0.25">
      <c r="B79" t="s">
        <v>81</v>
      </c>
      <c r="C79">
        <v>1</v>
      </c>
      <c r="D79">
        <v>0</v>
      </c>
      <c r="E79">
        <v>0</v>
      </c>
    </row>
    <row r="80" spans="2:5" x14ac:dyDescent="0.25">
      <c r="B80" t="s">
        <v>82</v>
      </c>
      <c r="C80">
        <v>1</v>
      </c>
      <c r="D80">
        <v>0</v>
      </c>
      <c r="E80">
        <v>0</v>
      </c>
    </row>
    <row r="81" spans="2:5" x14ac:dyDescent="0.25">
      <c r="B81" t="s">
        <v>83</v>
      </c>
      <c r="C81">
        <v>1</v>
      </c>
      <c r="D81">
        <v>0</v>
      </c>
      <c r="E81">
        <v>0</v>
      </c>
    </row>
    <row r="82" spans="2:5" x14ac:dyDescent="0.25">
      <c r="B82" t="s">
        <v>84</v>
      </c>
      <c r="C82">
        <v>1</v>
      </c>
      <c r="D82">
        <v>0</v>
      </c>
      <c r="E82">
        <v>0</v>
      </c>
    </row>
    <row r="83" spans="2:5" x14ac:dyDescent="0.25">
      <c r="B83" t="s">
        <v>85</v>
      </c>
      <c r="C83">
        <v>1</v>
      </c>
      <c r="D83">
        <v>0</v>
      </c>
      <c r="E83">
        <v>0</v>
      </c>
    </row>
    <row r="84" spans="2:5" x14ac:dyDescent="0.25">
      <c r="B84" t="s">
        <v>86</v>
      </c>
      <c r="C84">
        <v>1</v>
      </c>
      <c r="D84">
        <v>0</v>
      </c>
      <c r="E84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Board</vt:lpstr>
      <vt:lpstr>Sheet1</vt:lpstr>
      <vt:lpstr>Revision History</vt:lpstr>
      <vt:lpstr>Sheet2</vt:lpstr>
      <vt:lpstr>Sheet3</vt:lpstr>
      <vt:lpstr>Cards</vt:lpstr>
      <vt:lpstr>cardstack</vt:lpstr>
      <vt:lpstr>Continent1</vt:lpstr>
      <vt:lpstr>NorthAmerica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2016-10-30T18:53:21Z</dcterms:modified>
</cp:coreProperties>
</file>