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0065" yWindow="1005" windowWidth="9870" windowHeight="9570"/>
  </bookViews>
  <sheets>
    <sheet name="Выпуск" sheetId="2" r:id="rId1"/>
    <sheet name="список бригад" sheetId="3" state="hidden" r:id="rId2"/>
  </sheets>
  <definedNames>
    <definedName name="_xlnm._FilterDatabase" localSheetId="0" hidden="1">Выпуск!$A$1:$R$187</definedName>
  </definedNames>
  <calcPr calcId="145621"/>
  <customWorkbookViews>
    <customWorkbookView name="proizvod - Личное представление" guid="{F88D1252-4D89-4F80-8D39-F77DF7673B9C}" autoUpdate="1" mergeInterval="5" personalView="1" maximized="1" windowWidth="1596" windowHeight="655" activeSheetId="1"/>
    <customWorkbookView name="Екатерина Н. Ботвинкина - Личное представление" guid="{EFBE0C0D-1D2D-4224-935A-F324D15FB403}" mergeInterval="0" personalView="1" maximized="1" windowWidth="1596" windowHeight="675" activeSheetId="1"/>
    <customWorkbookView name="lab4 - Личное представление" guid="{2B26FDEF-B69D-46CF-BD86-BF5016A1C991}" mergeInterval="0" personalView="1" maximized="1" windowWidth="1916" windowHeight="855" activeSheetId="1"/>
    <customWorkbookView name="o.medvedchikova - Личное представление" guid="{07D7518C-E785-4DCA-B6EC-20A0E5B1C86B}" mergeInterval="0" personalView="1" maximized="1" yWindow="-4" windowWidth="1233" windowHeight="690" activeSheetId="1"/>
    <customWorkbookView name="Дмитрий И. Симонов - Личное представление" guid="{9F33737B-8279-48D0-A2A2-C2035405B4C1}" mergeInterval="0" personalView="1" maximized="1" windowWidth="1596" windowHeight="671" activeSheetId="1"/>
    <customWorkbookView name="Денис Ю. Кудрявцев - Личное представление" guid="{4F59D87F-ED20-4040-A064-D4D0AC7EFBB7}" mergeInterval="0" personalView="1" maximized="1" windowWidth="1596" windowHeight="759" activeSheetId="1"/>
    <customWorkbookView name="Ирина В. Быстрова - Личное представление" guid="{B04CB7C8-9E32-40B5-A195-EF6C1654EF10}" mergeInterval="0" personalView="1" maximized="1" windowWidth="1276" windowHeight="779" activeSheetId="1"/>
    <customWorkbookView name="lab6 - Личное представление" guid="{B45CD6EE-4206-4B18-9590-E8195270FE73}" mergeInterval="0" personalView="1" maximized="1" windowWidth="1596" windowHeight="675" activeSheetId="1"/>
    <customWorkbookView name="Алексей Э. Иоселевский - Личное представление" guid="{53B2E19A-2C0B-470C-A558-EBB9F81DA030}" mergeInterval="0" personalView="1" maximized="1" windowWidth="1596" windowHeight="655" activeSheetId="1"/>
  </customWorkbookViews>
</workbook>
</file>

<file path=xl/comments1.xml><?xml version="1.0" encoding="utf-8"?>
<comments xmlns="http://schemas.openxmlformats.org/spreadsheetml/2006/main">
  <authors>
    <author>Алексей Э. Иоселевский</author>
  </authors>
  <commentList>
    <comment ref="J187" authorId="0">
      <text>
        <r>
          <rPr>
            <b/>
            <sz val="9"/>
            <color indexed="81"/>
            <rFont val="Tahoma"/>
            <family val="2"/>
            <charset val="204"/>
          </rPr>
          <t>Алексей Э. Иоселевский:</t>
        </r>
        <r>
          <rPr>
            <sz val="9"/>
            <color indexed="81"/>
            <rFont val="Tahoma"/>
            <family val="2"/>
            <charset val="204"/>
          </rPr>
          <t xml:space="preserve">
было 11960</t>
        </r>
      </text>
    </comment>
  </commentList>
</comments>
</file>

<file path=xl/sharedStrings.xml><?xml version="1.0" encoding="utf-8"?>
<sst xmlns="http://schemas.openxmlformats.org/spreadsheetml/2006/main" count="230" uniqueCount="151">
  <si>
    <t>ИТОГИ</t>
  </si>
  <si>
    <t>код</t>
  </si>
  <si>
    <t>Артикул</t>
  </si>
  <si>
    <t xml:space="preserve">№ парт. </t>
  </si>
  <si>
    <t>План</t>
  </si>
  <si>
    <t>№ ёмкости</t>
  </si>
  <si>
    <t>№ конв.</t>
  </si>
  <si>
    <t>Выпуск, шт</t>
  </si>
  <si>
    <t>Средний вес нетто, г</t>
  </si>
  <si>
    <t>Примечания мастера цеха</t>
  </si>
  <si>
    <t>Фактическая численность:</t>
  </si>
  <si>
    <t>Ожидаемая численность в следующую смену:</t>
  </si>
  <si>
    <t>Упаковщиков</t>
  </si>
  <si>
    <t>Операторов</t>
  </si>
  <si>
    <t>Бригада №2 К</t>
  </si>
  <si>
    <t>бригады</t>
  </si>
  <si>
    <t>Бригада №1 К</t>
  </si>
  <si>
    <t>ДОПбригада №1 К</t>
  </si>
  <si>
    <t>ДОПбригада №2 К</t>
  </si>
  <si>
    <t>операторы</t>
  </si>
  <si>
    <t>Воронов Сергей Борисович</t>
  </si>
  <si>
    <t>Губин Александр Юрьевич</t>
  </si>
  <si>
    <t>Егоров Роман Викторович</t>
  </si>
  <si>
    <t xml:space="preserve">Нестерук Андрей Геннадьевич </t>
  </si>
  <si>
    <t>Охрей Евгений Михайлович</t>
  </si>
  <si>
    <t>Скругина Елена Алексеевна</t>
  </si>
  <si>
    <t>Александров Виктор Юрьевич</t>
  </si>
  <si>
    <t xml:space="preserve">Беспалов Алексей Сергеевич </t>
  </si>
  <si>
    <t>Лешневская Людмила Викторовна</t>
  </si>
  <si>
    <t>Неклюдов Дмитрий Андреевич</t>
  </si>
  <si>
    <t>Нураева Гульнара Алимжановна</t>
  </si>
  <si>
    <t>Прокофьев Владимир Андреевич</t>
  </si>
  <si>
    <t>Ульмасов Азиз Муродович</t>
  </si>
  <si>
    <t>Фомин Николай Августинович</t>
  </si>
  <si>
    <t>Шибанов Владимир Андреевич</t>
  </si>
  <si>
    <t>Кирюшин Константин Михайлович</t>
  </si>
  <si>
    <t>Полонник Юрий Николаевич</t>
  </si>
  <si>
    <t>Попов Михаил Викторович</t>
  </si>
  <si>
    <t>Виноградов Александр Сергеевич</t>
  </si>
  <si>
    <t>Морозов Иван Николаевич</t>
  </si>
  <si>
    <t>По продукту</t>
  </si>
  <si>
    <t>отметка</t>
  </si>
  <si>
    <t>+</t>
  </si>
  <si>
    <t>ЦЕХ №2</t>
  </si>
  <si>
    <t>-</t>
  </si>
  <si>
    <t>Начало фасовки (чч:мм)</t>
  </si>
  <si>
    <t>Окончание фасовки  (чч:мм)</t>
  </si>
  <si>
    <t>ЮК.ПР.Ф.33 (18.01.19)</t>
  </si>
  <si>
    <t xml:space="preserve">ЦЕХ №1 </t>
  </si>
  <si>
    <t>ЦЕХ №3</t>
  </si>
  <si>
    <t>пудра стайлинговая</t>
  </si>
  <si>
    <t>HC стайлинг</t>
  </si>
  <si>
    <t>HCM/8</t>
  </si>
  <si>
    <t>бочка</t>
  </si>
  <si>
    <t>продукт</t>
  </si>
  <si>
    <t>серия</t>
  </si>
  <si>
    <t>№ аппар.</t>
  </si>
  <si>
    <t>Примечания из сводки</t>
  </si>
  <si>
    <t>оксигент</t>
  </si>
  <si>
    <t>продолжение на следующий день</t>
  </si>
  <si>
    <t>бальзам (белый)</t>
  </si>
  <si>
    <t>LOVE</t>
  </si>
  <si>
    <t>811B0</t>
  </si>
  <si>
    <t>по продукту</t>
  </si>
  <si>
    <t>бальзам</t>
  </si>
  <si>
    <t>KIKIMORA</t>
  </si>
  <si>
    <t>KIKI/B1</t>
  </si>
  <si>
    <t xml:space="preserve">HC LUXURY BLOND </t>
  </si>
  <si>
    <t>С/П LOVE 6</t>
  </si>
  <si>
    <t>V-4</t>
  </si>
  <si>
    <t>PRINCESS ESSEX</t>
  </si>
  <si>
    <t>P/03/60</t>
  </si>
  <si>
    <t>146C0</t>
  </si>
  <si>
    <t>маска</t>
  </si>
  <si>
    <t>207C0</t>
  </si>
  <si>
    <t>HC LUXURY VOLUTE</t>
  </si>
  <si>
    <t>202C0</t>
  </si>
  <si>
    <t>упаковка (пудра)</t>
  </si>
  <si>
    <t>DE LUXE</t>
  </si>
  <si>
    <t xml:space="preserve">DL/P30 </t>
  </si>
  <si>
    <t>856L9</t>
  </si>
  <si>
    <t>140C0</t>
  </si>
  <si>
    <t>VEDMA</t>
  </si>
  <si>
    <t>VED/B1</t>
  </si>
  <si>
    <t>крем</t>
  </si>
  <si>
    <t>HC/LV/C</t>
  </si>
  <si>
    <t>по пакетам</t>
  </si>
  <si>
    <t>625A0</t>
  </si>
  <si>
    <t>с/п в старой плёнке укладываем в боксы старого дизайна!!! с/п в новой плёнке - в новые боксы!, продолжение на следующий день</t>
  </si>
  <si>
    <t>шампунь</t>
  </si>
  <si>
    <t>HC LUXURY VOLUTE 10 мл</t>
  </si>
  <si>
    <t>С/П HC/LV/S10</t>
  </si>
  <si>
    <t>203C0</t>
  </si>
  <si>
    <t>145C0</t>
  </si>
  <si>
    <t>счетчик не сбрасывать! (продолжение пред партии), по продукту</t>
  </si>
  <si>
    <t>счетчик не сбрасывать! (продолжение пред партии), по флаконам</t>
  </si>
  <si>
    <t>шампунь (белый)</t>
  </si>
  <si>
    <t>HC/B/S1</t>
  </si>
  <si>
    <t>205C0</t>
  </si>
  <si>
    <t>HC LUXURY HAIR</t>
  </si>
  <si>
    <t>HC/H/B</t>
  </si>
  <si>
    <t>206C0</t>
  </si>
  <si>
    <t>по флаконам</t>
  </si>
  <si>
    <t>обесцвечивающая паста</t>
  </si>
  <si>
    <t>WHITETOUCH HC</t>
  </si>
  <si>
    <t>HC333/BC</t>
  </si>
  <si>
    <t>фасуем через ДОП/1000, счетчик не сбрасывать! (продолжение пред партии), по продукту</t>
  </si>
  <si>
    <t>201C0</t>
  </si>
  <si>
    <t>шампунь (б/цв)</t>
  </si>
  <si>
    <t>ALPHA HOMME PRO</t>
  </si>
  <si>
    <t>AH/SH1000</t>
  </si>
  <si>
    <t>248C0</t>
  </si>
  <si>
    <t>249C0</t>
  </si>
  <si>
    <t>фасуем по окончании работ на конвейере №121, счетчик не сбрасывать! (продолжение пред партии), по продукту</t>
  </si>
  <si>
    <t>HC/B/M3</t>
  </si>
  <si>
    <t>250C0</t>
  </si>
  <si>
    <t>по банкам</t>
  </si>
  <si>
    <t>HC/H/M</t>
  </si>
  <si>
    <t>251C0</t>
  </si>
  <si>
    <t>по плану (делайте ДОПы если время останется), продолжение на следующий день</t>
  </si>
  <si>
    <t>HC LUXURY REPAIR 10 мл</t>
  </si>
  <si>
    <t>С/П R/S10</t>
  </si>
  <si>
    <t>252C0</t>
  </si>
  <si>
    <t>HC LUXURY HAIR 10 мл</t>
  </si>
  <si>
    <t>С/П HC/H/S10</t>
  </si>
  <si>
    <t>305C0</t>
  </si>
  <si>
    <t>HC LUXURY СOLOR 10 мл</t>
  </si>
  <si>
    <t>С/П HC/C/B10</t>
  </si>
  <si>
    <t>253C0</t>
  </si>
  <si>
    <t>P/06/60</t>
  </si>
  <si>
    <t>254C0</t>
  </si>
  <si>
    <t>наклейка флаконов</t>
  </si>
  <si>
    <t>AIREX</t>
  </si>
  <si>
    <t>Н/ФЛ APU100</t>
  </si>
  <si>
    <t>309C0</t>
  </si>
  <si>
    <t>спрей (водный)</t>
  </si>
  <si>
    <t>HC/LV/HM</t>
  </si>
  <si>
    <t>258C0</t>
  </si>
  <si>
    <t>HC LUXURY COLOR</t>
  </si>
  <si>
    <t>HC/С/S</t>
  </si>
  <si>
    <t>259C0</t>
  </si>
  <si>
    <t>HC/B/B</t>
  </si>
  <si>
    <t>257C0</t>
  </si>
  <si>
    <t>HC/LV/S</t>
  </si>
  <si>
    <t>256C0</t>
  </si>
  <si>
    <t>счетчик не сбрасывать! (продолжение пред партии), по окончании переходим на конвейер №105</t>
  </si>
  <si>
    <t>по пудре</t>
  </si>
  <si>
    <t>24+1укладчик</t>
  </si>
  <si>
    <t>по с/пакетам</t>
  </si>
  <si>
    <t>по флаконам и по продукту</t>
  </si>
  <si>
    <t>по банкам и по продукту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</si>
</sst>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h:mm;@"/>
  </numFmts>
  <fonts count="3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7"/>
      <name val="Arial Cyr"/>
      <family val="2"/>
      <charset val="204"/>
    </font>
    <font>
      <b/>
      <sz val="14"/>
      <name val="Arial Cyr"/>
      <charset val="204"/>
    </font>
    <font>
      <b/>
      <sz val="14"/>
      <name val="Arial Cyr"/>
      <family val="2"/>
      <charset val="204"/>
    </font>
    <font>
      <b/>
      <sz val="11"/>
      <name val="Arial Cyr"/>
      <family val="2"/>
      <charset val="204"/>
    </font>
    <font>
      <sz val="7"/>
      <name val="Arial Cyr"/>
      <charset val="204"/>
    </font>
    <font>
      <b/>
      <sz val="10"/>
      <color indexed="9"/>
      <name val="Arial Cyr"/>
      <charset val="204"/>
    </font>
    <font>
      <sz val="10"/>
      <color indexed="9"/>
      <name val="Arial Cyr"/>
      <charset val="204"/>
    </font>
    <font>
      <b/>
      <sz val="8"/>
      <color indexed="9"/>
      <name val="Arial Cyr"/>
      <charset val="204"/>
    </font>
    <font>
      <sz val="6"/>
      <name val="Arial Cyr"/>
      <charset val="204"/>
    </font>
    <font>
      <b/>
      <sz val="9"/>
      <name val="Arial Cyr"/>
      <family val="2"/>
      <charset val="204"/>
    </font>
    <font>
      <sz val="8"/>
      <name val="Arial Cyr"/>
      <family val="2"/>
      <charset val="204"/>
    </font>
    <font>
      <b/>
      <sz val="9"/>
      <color theme="1"/>
      <name val="Arial Cyr"/>
      <charset val="204"/>
    </font>
    <font>
      <i/>
      <sz val="9"/>
      <color theme="1"/>
      <name val="Arial Cyr"/>
      <family val="2"/>
      <charset val="204"/>
    </font>
    <font>
      <b/>
      <sz val="9"/>
      <color theme="1"/>
      <name val="Arial Cyr"/>
      <family val="2"/>
      <charset val="204"/>
    </font>
    <font>
      <sz val="8"/>
      <color theme="1"/>
      <name val="Arial Cyr"/>
      <charset val="204"/>
    </font>
    <font>
      <b/>
      <sz val="8"/>
      <name val="Arial Cyr"/>
      <charset val="204"/>
    </font>
    <font>
      <b/>
      <sz val="12"/>
      <color theme="1"/>
      <name val="Arial Cyr"/>
      <family val="2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i/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theme="1"/>
      <name val="Arial Cyr"/>
      <charset val="204"/>
    </font>
    <font>
      <b/>
      <sz val="11"/>
      <color theme="1"/>
      <name val="Arial Cyr"/>
      <charset val="204"/>
    </font>
    <font>
      <b/>
      <sz val="7"/>
      <color theme="1"/>
      <name val="Arial Cy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34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7" fillId="0" borderId="0"/>
    <xf numFmtId="0" fontId="7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</cellStyleXfs>
  <cellXfs count="78">
    <xf numFmtId="0" fontId="0" fillId="0" borderId="0" xfId="0"/>
    <xf numFmtId="0" fontId="8" fillId="0" borderId="0" xfId="18" applyNumberFormat="1" applyFont="1" applyFill="1" applyBorder="1" applyAlignment="1">
      <alignment horizontal="center"/>
    </xf>
    <xf numFmtId="0" fontId="2" fillId="0" borderId="0" xfId="18" applyFill="1" applyBorder="1"/>
    <xf numFmtId="0" fontId="1" fillId="0" borderId="0" xfId="18" applyFont="1" applyFill="1" applyBorder="1" applyAlignment="1">
      <alignment horizontal="center"/>
    </xf>
    <xf numFmtId="0" fontId="2" fillId="0" borderId="0" xfId="18" applyFill="1" applyBorder="1" applyAlignment="1">
      <alignment horizontal="center"/>
    </xf>
    <xf numFmtId="0" fontId="8" fillId="0" borderId="0" xfId="18" applyNumberFormat="1" applyFont="1" applyAlignment="1">
      <alignment horizontal="center"/>
    </xf>
    <xf numFmtId="0" fontId="9" fillId="0" borderId="0" xfId="10" applyNumberFormat="1" applyFont="1" applyBorder="1" applyAlignment="1">
      <alignment horizontal="center"/>
    </xf>
    <xf numFmtId="0" fontId="10" fillId="0" borderId="1" xfId="18" applyNumberFormat="1" applyFont="1" applyBorder="1" applyAlignment="1">
      <alignment horizontal="center"/>
    </xf>
    <xf numFmtId="0" fontId="2" fillId="0" borderId="1" xfId="18" applyNumberFormat="1" applyBorder="1"/>
    <xf numFmtId="14" fontId="10" fillId="0" borderId="0" xfId="10" applyNumberFormat="1" applyFont="1" applyFill="1" applyAlignment="1">
      <alignment horizontal="center"/>
    </xf>
    <xf numFmtId="14" fontId="6" fillId="0" borderId="0" xfId="10" applyNumberFormat="1" applyFont="1" applyFill="1" applyAlignment="1">
      <alignment horizontal="center"/>
    </xf>
    <xf numFmtId="0" fontId="2" fillId="0" borderId="0" xfId="18" applyFont="1" applyAlignment="1">
      <alignment horizontal="center"/>
    </xf>
    <xf numFmtId="0" fontId="2" fillId="0" borderId="0" xfId="18"/>
    <xf numFmtId="0" fontId="12" fillId="2" borderId="2" xfId="10" applyNumberFormat="1" applyFont="1" applyFill="1" applyBorder="1" applyAlignment="1">
      <alignment horizontal="center" vertical="center"/>
    </xf>
    <xf numFmtId="0" fontId="19" fillId="0" borderId="2" xfId="0" applyNumberFormat="1" applyFont="1" applyFill="1" applyBorder="1" applyAlignment="1">
      <alignment horizontal="center"/>
    </xf>
    <xf numFmtId="0" fontId="22" fillId="3" borderId="2" xfId="10" applyNumberFormat="1" applyFont="1" applyFill="1" applyBorder="1" applyAlignment="1">
      <alignment horizontal="center"/>
    </xf>
    <xf numFmtId="0" fontId="18" fillId="4" borderId="2" xfId="10" applyNumberFormat="1" applyFont="1" applyFill="1" applyBorder="1" applyAlignment="1">
      <alignment horizontal="center" wrapText="1"/>
    </xf>
    <xf numFmtId="0" fontId="18" fillId="0" borderId="2" xfId="18" applyNumberFormat="1" applyFont="1" applyFill="1" applyBorder="1" applyAlignment="1">
      <alignment horizontal="center"/>
    </xf>
    <xf numFmtId="0" fontId="8" fillId="0" borderId="5" xfId="18" applyNumberFormat="1" applyFont="1" applyFill="1" applyBorder="1" applyAlignment="1">
      <alignment horizontal="center"/>
    </xf>
    <xf numFmtId="0" fontId="17" fillId="0" borderId="5" xfId="18" applyNumberFormat="1" applyFont="1" applyFill="1" applyBorder="1" applyAlignment="1">
      <alignment horizontal="left"/>
    </xf>
    <xf numFmtId="0" fontId="18" fillId="0" borderId="5" xfId="18" applyNumberFormat="1" applyFont="1" applyFill="1" applyBorder="1" applyAlignment="1">
      <alignment horizontal="center"/>
    </xf>
    <xf numFmtId="0" fontId="18" fillId="0" borderId="0" xfId="18" applyNumberFormat="1" applyFont="1" applyFill="1" applyBorder="1" applyAlignment="1">
      <alignment horizontal="center"/>
    </xf>
    <xf numFmtId="0" fontId="23" fillId="0" borderId="0" xfId="18" applyNumberFormat="1" applyFont="1" applyFill="1" applyBorder="1" applyAlignment="1">
      <alignment horizontal="left"/>
    </xf>
    <xf numFmtId="0" fontId="24" fillId="0" borderId="0" xfId="18" applyNumberFormat="1" applyFont="1" applyFill="1" applyBorder="1" applyAlignment="1">
      <alignment horizontal="center"/>
    </xf>
    <xf numFmtId="0" fontId="17" fillId="0" borderId="0" xfId="18" applyNumberFormat="1" applyFont="1" applyFill="1" applyBorder="1" applyAlignment="1">
      <alignment horizontal="left"/>
    </xf>
    <xf numFmtId="0" fontId="18" fillId="0" borderId="0" xfId="18" applyNumberFormat="1" applyFont="1" applyFill="1" applyBorder="1" applyAlignment="1">
      <alignment horizontal="left"/>
    </xf>
    <xf numFmtId="0" fontId="25" fillId="0" borderId="0" xfId="18" applyNumberFormat="1" applyFont="1" applyBorder="1" applyAlignment="1">
      <alignment horizontal="center" vertical="center"/>
    </xf>
    <xf numFmtId="0" fontId="26" fillId="0" borderId="2" xfId="18" applyNumberFormat="1" applyFont="1" applyFill="1" applyBorder="1" applyAlignment="1">
      <alignment horizontal="center"/>
    </xf>
    <xf numFmtId="0" fontId="18" fillId="0" borderId="6" xfId="18" applyNumberFormat="1" applyFont="1" applyFill="1" applyBorder="1" applyAlignment="1">
      <alignment horizontal="center"/>
    </xf>
    <xf numFmtId="0" fontId="1" fillId="0" borderId="0" xfId="18" applyFont="1" applyAlignment="1">
      <alignment horizontal="center"/>
    </xf>
    <xf numFmtId="0" fontId="0" fillId="0" borderId="0" xfId="0" applyAlignment="1">
      <alignment horizontal="center"/>
    </xf>
    <xf numFmtId="0" fontId="27" fillId="0" borderId="0" xfId="18" applyFont="1" applyAlignment="1">
      <alignment horizontal="center"/>
    </xf>
    <xf numFmtId="0" fontId="13" fillId="6" borderId="4" xfId="18" applyNumberFormat="1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 vertical="center"/>
    </xf>
    <xf numFmtId="0" fontId="16" fillId="7" borderId="2" xfId="18" applyNumberFormat="1" applyFont="1" applyFill="1" applyBorder="1" applyAlignment="1">
      <alignment horizontal="center"/>
    </xf>
    <xf numFmtId="0" fontId="14" fillId="6" borderId="3" xfId="18" applyNumberFormat="1" applyFont="1" applyFill="1" applyBorder="1" applyAlignment="1">
      <alignment horizontal="center" vertical="center"/>
    </xf>
    <xf numFmtId="0" fontId="3" fillId="6" borderId="4" xfId="18" applyNumberFormat="1" applyFont="1" applyFill="1" applyBorder="1" applyAlignment="1">
      <alignment horizontal="center"/>
    </xf>
    <xf numFmtId="0" fontId="13" fillId="6" borderId="4" xfId="18" applyNumberFormat="1" applyFont="1" applyFill="1" applyBorder="1" applyAlignment="1">
      <alignment horizontal="center" vertical="center"/>
    </xf>
    <xf numFmtId="0" fontId="13" fillId="6" borderId="4" xfId="18" applyNumberFormat="1" applyFont="1" applyFill="1" applyBorder="1" applyAlignment="1">
      <alignment horizontal="left"/>
    </xf>
    <xf numFmtId="0" fontId="15" fillId="6" borderId="2" xfId="18" applyNumberFormat="1" applyFont="1" applyFill="1" applyBorder="1" applyAlignment="1">
      <alignment horizontal="center" vertical="center"/>
    </xf>
    <xf numFmtId="0" fontId="21" fillId="5" borderId="2" xfId="18" applyNumberFormat="1" applyFont="1" applyFill="1" applyBorder="1" applyAlignment="1">
      <alignment horizontal="center" shrinkToFit="1"/>
    </xf>
    <xf numFmtId="0" fontId="28" fillId="0" borderId="0" xfId="0" applyFont="1"/>
    <xf numFmtId="0" fontId="16" fillId="5" borderId="2" xfId="18" applyNumberFormat="1" applyFont="1" applyFill="1" applyBorder="1" applyAlignment="1">
      <alignment horizontal="center"/>
    </xf>
    <xf numFmtId="0" fontId="17" fillId="5" borderId="2" xfId="18" applyNumberFormat="1" applyFont="1" applyFill="1" applyBorder="1" applyAlignment="1">
      <alignment horizontal="left" shrinkToFit="1"/>
    </xf>
    <xf numFmtId="0" fontId="18" fillId="5" borderId="2" xfId="18" applyNumberFormat="1" applyFont="1" applyFill="1" applyBorder="1" applyAlignment="1">
      <alignment horizontal="center" shrinkToFit="1"/>
    </xf>
    <xf numFmtId="0" fontId="20" fillId="5" borderId="2" xfId="18" applyNumberFormat="1" applyFont="1" applyFill="1" applyBorder="1" applyAlignment="1">
      <alignment horizontal="center" shrinkToFit="1"/>
    </xf>
    <xf numFmtId="14" fontId="11" fillId="0" borderId="1" xfId="10" applyNumberFormat="1" applyFont="1" applyFill="1" applyBorder="1" applyAlignment="1" applyProtection="1">
      <alignment horizontal="left"/>
    </xf>
    <xf numFmtId="0" fontId="10" fillId="0" borderId="0" xfId="18" applyNumberFormat="1" applyFont="1" applyBorder="1" applyAlignment="1">
      <alignment horizontal="center"/>
    </xf>
    <xf numFmtId="0" fontId="8" fillId="2" borderId="2" xfId="18" applyNumberFormat="1" applyFont="1" applyFill="1" applyBorder="1" applyAlignment="1">
      <alignment horizontal="center" vertical="center" wrapText="1"/>
    </xf>
    <xf numFmtId="0" fontId="12" fillId="2" borderId="2" xfId="10" applyNumberFormat="1" applyFont="1" applyFill="1" applyBorder="1" applyAlignment="1">
      <alignment horizontal="center" vertical="center" wrapText="1"/>
    </xf>
    <xf numFmtId="0" fontId="12" fillId="2" borderId="2" xfId="18" applyNumberFormat="1" applyFont="1" applyFill="1" applyBorder="1" applyAlignment="1">
      <alignment horizontal="center" vertical="center" wrapText="1"/>
    </xf>
    <xf numFmtId="0" fontId="12" fillId="2" borderId="2" xfId="0" applyNumberFormat="1" applyFont="1" applyFill="1" applyBorder="1" applyAlignment="1">
      <alignment horizontal="center" vertical="center" wrapText="1"/>
    </xf>
    <xf numFmtId="0" fontId="12" fillId="2" borderId="3" xfId="10" applyNumberFormat="1" applyFont="1" applyFill="1" applyBorder="1" applyAlignment="1">
      <alignment horizontal="center" vertical="center" wrapText="1"/>
    </xf>
    <xf numFmtId="165" fontId="29" fillId="5" borderId="2" xfId="18" applyNumberFormat="1" applyFont="1" applyFill="1" applyBorder="1" applyAlignment="1">
      <alignment horizontal="center" shrinkToFit="1"/>
    </xf>
    <xf numFmtId="0" fontId="2" fillId="0" borderId="0" xfId="18" applyFill="1" applyAlignment="1">
      <alignment horizontal="center"/>
    </xf>
    <xf numFmtId="0" fontId="2" fillId="0" borderId="0" xfId="18" applyFill="1"/>
    <xf numFmtId="1" fontId="2" fillId="0" borderId="0" xfId="18" applyNumberFormat="1" applyFill="1" applyAlignment="1">
      <alignment horizontal="center"/>
    </xf>
    <xf numFmtId="2" fontId="2" fillId="0" borderId="0" xfId="18" applyNumberFormat="1" applyFill="1" applyAlignment="1">
      <alignment horizontal="center"/>
    </xf>
    <xf numFmtId="0" fontId="8" fillId="5" borderId="2" xfId="18" applyNumberFormat="1" applyFont="1" applyFill="1" applyBorder="1" applyAlignment="1">
      <alignment horizontal="center"/>
    </xf>
    <xf numFmtId="0" fontId="30" fillId="5" borderId="2" xfId="0" applyNumberFormat="1" applyFont="1" applyFill="1" applyBorder="1" applyAlignment="1">
      <alignment horizontal="center"/>
    </xf>
    <xf numFmtId="0" fontId="31" fillId="5" borderId="2" xfId="18" applyNumberFormat="1" applyFont="1" applyFill="1" applyBorder="1" applyAlignment="1">
      <alignment horizontal="center" shrinkToFit="1"/>
    </xf>
    <xf numFmtId="0" fontId="6" fillId="0" borderId="0" xfId="10"/>
    <xf numFmtId="0" fontId="6" fillId="0" borderId="0" xfId="10" applyAlignment="1">
      <alignment horizontal="center"/>
    </xf>
    <xf numFmtId="0" fontId="26" fillId="0" borderId="6" xfId="18" applyNumberFormat="1" applyFont="1" applyFill="1" applyBorder="1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18" fillId="5" borderId="2" xfId="10" applyNumberFormat="1" applyFont="1" applyFill="1" applyBorder="1" applyAlignment="1">
      <alignment horizontal="center" wrapText="1"/>
    </xf>
    <xf numFmtId="0" fontId="18" fillId="0" borderId="2" xfId="10" applyNumberFormat="1" applyFont="1" applyFill="1" applyBorder="1" applyAlignment="1">
      <alignment horizontal="center" wrapText="1"/>
    </xf>
    <xf numFmtId="0" fontId="8" fillId="8" borderId="2" xfId="18" applyNumberFormat="1" applyFont="1" applyFill="1" applyBorder="1" applyAlignment="1">
      <alignment horizontal="center"/>
    </xf>
    <xf numFmtId="0" fontId="16" fillId="8" borderId="2" xfId="18" applyNumberFormat="1" applyFont="1" applyFill="1" applyBorder="1" applyAlignment="1">
      <alignment horizontal="center"/>
    </xf>
    <xf numFmtId="0" fontId="17" fillId="8" borderId="2" xfId="18" applyNumberFormat="1" applyFont="1" applyFill="1" applyBorder="1" applyAlignment="1">
      <alignment horizontal="left" shrinkToFit="1"/>
    </xf>
    <xf numFmtId="0" fontId="18" fillId="8" borderId="2" xfId="18" applyNumberFormat="1" applyFont="1" applyFill="1" applyBorder="1" applyAlignment="1">
      <alignment horizontal="center" shrinkToFit="1"/>
    </xf>
    <xf numFmtId="0" fontId="30" fillId="8" borderId="2" xfId="0" applyNumberFormat="1" applyFont="1" applyFill="1" applyBorder="1" applyAlignment="1">
      <alignment horizontal="center"/>
    </xf>
    <xf numFmtId="0" fontId="19" fillId="8" borderId="2" xfId="0" applyNumberFormat="1" applyFont="1" applyFill="1" applyBorder="1" applyAlignment="1">
      <alignment horizontal="center"/>
    </xf>
    <xf numFmtId="0" fontId="31" fillId="8" borderId="2" xfId="18" applyNumberFormat="1" applyFont="1" applyFill="1" applyBorder="1" applyAlignment="1">
      <alignment horizontal="center" shrinkToFit="1"/>
    </xf>
    <xf numFmtId="0" fontId="20" fillId="8" borderId="2" xfId="18" applyNumberFormat="1" applyFont="1" applyFill="1" applyBorder="1" applyAlignment="1">
      <alignment horizontal="center" shrinkToFit="1"/>
    </xf>
    <xf numFmtId="0" fontId="18" fillId="8" borderId="2" xfId="10" applyNumberFormat="1" applyFont="1" applyFill="1" applyBorder="1" applyAlignment="1">
      <alignment horizontal="center" wrapText="1"/>
    </xf>
    <xf numFmtId="0" fontId="19" fillId="9" borderId="2" xfId="0" applyNumberFormat="1" applyFont="1" applyFill="1" applyBorder="1" applyAlignment="1">
      <alignment horizontal="center"/>
    </xf>
    <xf numFmtId="0" fontId="31" fillId="9" borderId="2" xfId="18" applyNumberFormat="1" applyFont="1" applyFill="1" applyBorder="1" applyAlignment="1">
      <alignment horizontal="center" shrinkToFit="1"/>
    </xf>
  </cellXfs>
  <cellStyles count="19">
    <cellStyle name="Обычный" xfId="0" builtinId="0"/>
    <cellStyle name="Обычный 10" xfId="14"/>
    <cellStyle name="Обычный 11" xfId="17"/>
    <cellStyle name="Обычный 12" xfId="1"/>
    <cellStyle name="Обычный 12 2" xfId="18"/>
    <cellStyle name="Обычный 2" xfId="2"/>
    <cellStyle name="Обычный 3" xfId="3"/>
    <cellStyle name="Обычный 3 2" xfId="12"/>
    <cellStyle name="Обычный 3 3" xfId="15"/>
    <cellStyle name="Обычный 4" xfId="4"/>
    <cellStyle name="Обычный 5" xfId="5"/>
    <cellStyle name="Обычный 6" xfId="6"/>
    <cellStyle name="Обычный 7" xfId="7"/>
    <cellStyle name="Обычный 8" xfId="8"/>
    <cellStyle name="Обычный 9" xfId="10"/>
    <cellStyle name="Обычный 9 2" xfId="11"/>
    <cellStyle name="Процентный 2" xfId="13"/>
    <cellStyle name="Финансовый 2" xfId="9"/>
    <cellStyle name="Финансовый 3" xfId="16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</dxf>
  </dxfs>
  <tableStyles count="0" defaultTableStyle="TableStyleMedium2" defaultPivotStyle="PivotStyleLight16"/>
  <colors>
    <mruColors>
      <color rgb="FFD9D9D9"/>
      <color rgb="FFF2F2F2"/>
      <color rgb="FFEEEEEE"/>
      <color rgb="FFFFFFEB"/>
      <color rgb="FFF9F9F9"/>
      <color rgb="FFEAEAEA"/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бригады" displayName="бригады" ref="A1:A5" totalsRowShown="0" headerRowDxfId="3">
  <autoFilter ref="A1:A5"/>
  <tableColumns count="1">
    <tableColumn id="1" name="бригады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операторы" displayName="операторы" ref="C1:C21" totalsRowShown="0" headerRowDxfId="2">
  <autoFilter ref="C1:C21"/>
  <tableColumns count="1">
    <tableColumn id="1" name="операторы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отметка" displayName="отметка" ref="E1:E2" totalsRowShown="0" dataDxfId="1">
  <autoFilter ref="E1:E2"/>
  <tableColumns count="1">
    <tableColumn id="1" name="отметка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Y187"/>
  <sheetViews>
    <sheetView tabSelected="1" zoomScaleNormal="100" workbookViewId="0">
      <pane ySplit="2" topLeftCell="A3" activePane="bottomLeft" state="frozen"/>
      <selection pane="bottomLeft" activeCell="O2" sqref="O2"/>
    </sheetView>
  </sheetViews>
  <sheetFormatPr defaultColWidth="9.140625" defaultRowHeight="15" x14ac:dyDescent="0.25"/>
  <cols>
    <col min="1" max="1" width="6.28515625" style="1" customWidth="1"/>
    <col min="2" max="3" width="0" style="1" hidden="1" customWidth="1"/>
    <col min="4" max="4" width="14.42578125" style="2" bestFit="1" customWidth="1"/>
    <col min="5" max="5" width="6.42578125" style="2" bestFit="1" customWidth="1"/>
    <col min="6" max="6" width="6.42578125" style="2" customWidth="1"/>
    <col min="7" max="7" width="0" style="2" hidden="1" customWidth="1"/>
    <col min="8" max="8" width="7" style="2" customWidth="1"/>
    <col min="9" max="9" width="6.140625" style="2" bestFit="1" customWidth="1"/>
    <col min="10" max="10" width="12.85546875" style="2" customWidth="1"/>
    <col min="11" max="11" width="9.140625" style="2" customWidth="1"/>
    <col min="12" max="12" width="7.140625" style="2" customWidth="1"/>
    <col min="13" max="13" width="12.5703125" style="2" customWidth="1"/>
    <col min="14" max="14" width="12.5703125" style="3" customWidth="1"/>
    <col min="15" max="15" width="57.140625" style="4" customWidth="1"/>
    <col min="16" max="16" width="57.140625" style="4" hidden="1" customWidth="1"/>
    <col min="17" max="17" width="12.85546875" style="2" customWidth="1"/>
    <col min="18" max="18" width="16.140625" style="2" bestFit="1" customWidth="1"/>
    <col min="19" max="19" width="28.85546875" style="2" customWidth="1"/>
    <col min="20" max="20" width="30.7109375" style="2" customWidth="1"/>
    <col min="21" max="16384" width="9.140625" style="2"/>
  </cols>
  <sheetData>
    <row r="1" spans="1:25" customFormat="1" ht="18" x14ac:dyDescent="0.25">
      <c r="A1" s="5"/>
      <c r="B1" s="5"/>
      <c r="C1" s="5"/>
      <c r="D1" s="6" t="s">
        <v>0</v>
      </c>
      <c r="E1" s="7"/>
      <c r="F1" s="7"/>
      <c r="G1" s="7"/>
      <c r="H1" s="8"/>
      <c r="I1" s="8"/>
      <c r="J1" s="46" t="s">
        <v>14</v>
      </c>
      <c r="K1" s="46"/>
      <c r="L1" s="7"/>
      <c r="M1" s="47"/>
      <c r="N1" s="47"/>
      <c r="O1" s="9">
        <v>43898</v>
      </c>
      <c r="P1" s="9"/>
      <c r="Q1" s="10">
        <v>43897</v>
      </c>
      <c r="R1" s="11" t="s">
        <v>14</v>
      </c>
      <c r="S1" s="31" t="s">
        <v>47</v>
      </c>
      <c r="T1" s="12"/>
    </row>
    <row r="2" spans="1:25" customFormat="1" ht="19.5" x14ac:dyDescent="0.25">
      <c r="A2" s="48" t="s">
        <v>1</v>
      </c>
      <c r="B2" s="48" t="s">
        <v>54</v>
      </c>
      <c r="C2" s="48" t="s">
        <v>55</v>
      </c>
      <c r="D2" s="49" t="s">
        <v>2</v>
      </c>
      <c r="E2" s="50" t="s">
        <v>3</v>
      </c>
      <c r="F2" s="51" t="s">
        <v>4</v>
      </c>
      <c r="G2" s="51" t="s">
        <v>56</v>
      </c>
      <c r="H2" s="50" t="s">
        <v>5</v>
      </c>
      <c r="I2" s="50" t="s">
        <v>6</v>
      </c>
      <c r="J2" s="49" t="s">
        <v>7</v>
      </c>
      <c r="K2" s="52" t="s">
        <v>8</v>
      </c>
      <c r="L2" s="51" t="s">
        <v>40</v>
      </c>
      <c r="M2" s="51" t="s">
        <v>45</v>
      </c>
      <c r="N2" s="51" t="s">
        <v>46</v>
      </c>
      <c r="O2" s="13" t="s">
        <v>9</v>
      </c>
      <c r="P2" s="13" t="s">
        <v>57</v>
      </c>
      <c r="Q2" s="10">
        <v>43897</v>
      </c>
      <c r="R2" s="11" t="s">
        <v>14</v>
      </c>
      <c r="S2" s="31"/>
      <c r="T2" s="55"/>
      <c r="U2" s="56"/>
      <c r="V2" s="56"/>
      <c r="W2" s="56"/>
      <c r="X2" s="56"/>
      <c r="Y2" s="57"/>
    </row>
    <row r="3" spans="1:25" customFormat="1" x14ac:dyDescent="0.25">
      <c r="A3" s="32"/>
      <c r="B3" s="33" t="s">
        <v>48</v>
      </c>
      <c r="C3" s="34"/>
      <c r="D3" s="35"/>
      <c r="E3" s="36"/>
      <c r="F3" s="36"/>
      <c r="G3" s="36"/>
      <c r="H3" s="37"/>
      <c r="I3" s="37"/>
      <c r="J3" s="38"/>
      <c r="K3" s="36"/>
      <c r="L3" s="36"/>
      <c r="M3" s="36"/>
      <c r="N3" s="36"/>
      <c r="O3" s="39"/>
      <c r="P3" s="39"/>
      <c r="Q3" s="10">
        <v>43897</v>
      </c>
      <c r="R3" s="11" t="s">
        <v>14</v>
      </c>
      <c r="S3" s="54"/>
      <c r="T3" s="55"/>
      <c r="U3" s="56"/>
      <c r="V3" s="56"/>
      <c r="W3" s="56"/>
      <c r="X3" s="56"/>
      <c r="Y3" s="57"/>
    </row>
    <row r="4" spans="1:25" customFormat="1" ht="23.25" x14ac:dyDescent="0.25">
      <c r="A4" s="58">
        <v>44616</v>
      </c>
      <c r="B4" s="42" t="s">
        <v>64</v>
      </c>
      <c r="C4" s="58" t="s">
        <v>65</v>
      </c>
      <c r="D4" s="43" t="s">
        <v>66</v>
      </c>
      <c r="E4" s="44" t="s">
        <v>81</v>
      </c>
      <c r="F4" s="59">
        <v>2214</v>
      </c>
      <c r="G4" s="64">
        <v>110</v>
      </c>
      <c r="H4" s="60">
        <v>110</v>
      </c>
      <c r="I4" s="45">
        <v>101</v>
      </c>
      <c r="J4" s="59"/>
      <c r="K4" s="15"/>
      <c r="L4" s="40"/>
      <c r="M4" s="53"/>
      <c r="N4" s="53"/>
      <c r="O4" s="16"/>
      <c r="P4" s="65" t="s">
        <v>106</v>
      </c>
      <c r="Q4" s="10">
        <v>43897</v>
      </c>
      <c r="R4" s="11" t="s">
        <v>14</v>
      </c>
      <c r="S4" s="54"/>
      <c r="T4" s="55"/>
      <c r="U4" s="56"/>
      <c r="V4" s="56"/>
      <c r="W4" s="56"/>
      <c r="X4" s="56"/>
      <c r="Y4" s="57"/>
    </row>
    <row r="5" spans="1:25" customFormat="1" x14ac:dyDescent="0.25">
      <c r="A5" s="58">
        <v>44626</v>
      </c>
      <c r="B5" s="42" t="s">
        <v>60</v>
      </c>
      <c r="C5" s="58" t="s">
        <v>82</v>
      </c>
      <c r="D5" s="43" t="s">
        <v>83</v>
      </c>
      <c r="E5" s="44" t="s">
        <v>107</v>
      </c>
      <c r="F5" s="59">
        <v>5000</v>
      </c>
      <c r="G5" s="64">
        <v>113</v>
      </c>
      <c r="H5" s="60">
        <v>113</v>
      </c>
      <c r="I5" s="45">
        <v>102</v>
      </c>
      <c r="J5" s="59"/>
      <c r="K5" s="15"/>
      <c r="L5" s="40"/>
      <c r="M5" s="53"/>
      <c r="N5" s="53"/>
      <c r="O5" s="16"/>
      <c r="P5" s="65" t="s">
        <v>63</v>
      </c>
      <c r="Q5" s="10">
        <v>43897</v>
      </c>
      <c r="R5" s="11" t="s">
        <v>14</v>
      </c>
      <c r="S5" s="54"/>
      <c r="T5" s="55"/>
      <c r="U5" s="56"/>
      <c r="V5" s="56"/>
      <c r="W5" s="56"/>
      <c r="X5" s="56"/>
      <c r="Y5" s="57"/>
    </row>
    <row r="6" spans="1:25" customFormat="1" x14ac:dyDescent="0.25">
      <c r="A6" s="58">
        <v>35931</v>
      </c>
      <c r="B6" s="42" t="s">
        <v>108</v>
      </c>
      <c r="C6" s="58" t="s">
        <v>109</v>
      </c>
      <c r="D6" s="43" t="s">
        <v>110</v>
      </c>
      <c r="E6" s="44" t="s">
        <v>111</v>
      </c>
      <c r="F6" s="59">
        <v>9300</v>
      </c>
      <c r="G6" s="64">
        <v>112</v>
      </c>
      <c r="H6" s="60">
        <v>112</v>
      </c>
      <c r="I6" s="45">
        <v>103</v>
      </c>
      <c r="J6" s="59">
        <v>9036</v>
      </c>
      <c r="K6" s="15">
        <v>1003</v>
      </c>
      <c r="L6" s="40" t="s">
        <v>42</v>
      </c>
      <c r="M6" s="53">
        <v>0.38541666666666669</v>
      </c>
      <c r="N6" s="53">
        <v>0.59166666666666667</v>
      </c>
      <c r="O6" s="16"/>
      <c r="P6" s="65" t="s">
        <v>63</v>
      </c>
      <c r="Q6" s="10">
        <v>43897</v>
      </c>
      <c r="R6" s="11" t="s">
        <v>14</v>
      </c>
      <c r="S6" s="54"/>
      <c r="T6" s="55"/>
      <c r="U6" s="56"/>
      <c r="V6" s="56"/>
      <c r="W6" s="56"/>
      <c r="X6" s="56"/>
      <c r="Y6" s="57"/>
    </row>
    <row r="7" spans="1:25" customFormat="1" x14ac:dyDescent="0.25">
      <c r="A7" s="58">
        <v>35931</v>
      </c>
      <c r="B7" s="42" t="s">
        <v>108</v>
      </c>
      <c r="C7" s="58" t="s">
        <v>109</v>
      </c>
      <c r="D7" s="43" t="s">
        <v>110</v>
      </c>
      <c r="E7" s="44" t="s">
        <v>112</v>
      </c>
      <c r="F7" s="59">
        <v>5000</v>
      </c>
      <c r="G7" s="64">
        <v>101</v>
      </c>
      <c r="H7" s="60">
        <v>101</v>
      </c>
      <c r="I7" s="45">
        <v>103</v>
      </c>
      <c r="J7" s="59"/>
      <c r="K7" s="15"/>
      <c r="L7" s="40"/>
      <c r="M7" s="53"/>
      <c r="N7" s="53"/>
      <c r="O7" s="16"/>
      <c r="P7" s="65" t="s">
        <v>63</v>
      </c>
      <c r="Q7" s="10">
        <v>43897</v>
      </c>
      <c r="R7" s="11" t="s">
        <v>14</v>
      </c>
      <c r="S7" s="54"/>
      <c r="T7" s="55"/>
      <c r="U7" s="56"/>
      <c r="V7" s="56"/>
      <c r="W7" s="56"/>
      <c r="X7" s="56"/>
      <c r="Y7" s="57"/>
    </row>
    <row r="8" spans="1:25" customFormat="1" ht="23.25" x14ac:dyDescent="0.25">
      <c r="A8" s="58">
        <v>35317</v>
      </c>
      <c r="B8" s="42" t="s">
        <v>84</v>
      </c>
      <c r="C8" s="58" t="s">
        <v>75</v>
      </c>
      <c r="D8" s="43" t="s">
        <v>85</v>
      </c>
      <c r="E8" s="44" t="s">
        <v>76</v>
      </c>
      <c r="F8" s="59">
        <v>7760</v>
      </c>
      <c r="G8" s="64">
        <v>118</v>
      </c>
      <c r="H8" s="60">
        <v>118</v>
      </c>
      <c r="I8" s="45">
        <v>105</v>
      </c>
      <c r="J8" s="59">
        <v>7440</v>
      </c>
      <c r="K8" s="15">
        <v>100</v>
      </c>
      <c r="L8" s="40" t="s">
        <v>42</v>
      </c>
      <c r="M8" s="53">
        <v>0.33680555555555558</v>
      </c>
      <c r="N8" s="53">
        <v>0.63541666666666663</v>
      </c>
      <c r="O8" s="16"/>
      <c r="P8" s="65" t="s">
        <v>113</v>
      </c>
      <c r="Q8" s="10">
        <v>43897</v>
      </c>
      <c r="R8" s="11" t="s">
        <v>14</v>
      </c>
      <c r="S8" s="54"/>
      <c r="T8" s="55"/>
      <c r="U8" s="56"/>
      <c r="V8" s="56"/>
      <c r="W8" s="56"/>
      <c r="X8" s="56"/>
      <c r="Y8" s="57"/>
    </row>
    <row r="9" spans="1:25" customFormat="1" x14ac:dyDescent="0.25">
      <c r="A9" s="67">
        <v>10284</v>
      </c>
      <c r="B9" s="68" t="s">
        <v>77</v>
      </c>
      <c r="C9" s="67" t="s">
        <v>78</v>
      </c>
      <c r="D9" s="69" t="s">
        <v>79</v>
      </c>
      <c r="E9" s="70" t="s">
        <v>80</v>
      </c>
      <c r="F9" s="71">
        <v>8800</v>
      </c>
      <c r="G9" s="72" t="s">
        <v>44</v>
      </c>
      <c r="H9" s="73" t="s">
        <v>44</v>
      </c>
      <c r="I9" s="74">
        <v>106.2</v>
      </c>
      <c r="J9" s="59">
        <v>8640</v>
      </c>
      <c r="K9" s="15"/>
      <c r="L9" s="40"/>
      <c r="M9" s="53">
        <v>0.47916666666666669</v>
      </c>
      <c r="N9" s="53">
        <v>0.64583333333333337</v>
      </c>
      <c r="O9" s="16" t="s">
        <v>148</v>
      </c>
      <c r="P9" s="75" t="s">
        <v>86</v>
      </c>
      <c r="Q9" s="10">
        <v>43897</v>
      </c>
      <c r="R9" s="11" t="s">
        <v>14</v>
      </c>
      <c r="S9" s="54"/>
      <c r="T9" s="55"/>
      <c r="U9" s="56"/>
      <c r="V9" s="56"/>
      <c r="W9" s="56"/>
      <c r="X9" s="56"/>
      <c r="Y9" s="57"/>
    </row>
    <row r="10" spans="1:25" customFormat="1" ht="23.25" x14ac:dyDescent="0.25">
      <c r="A10" s="67">
        <v>10284</v>
      </c>
      <c r="B10" s="68" t="s">
        <v>77</v>
      </c>
      <c r="C10" s="67" t="s">
        <v>78</v>
      </c>
      <c r="D10" s="69" t="s">
        <v>79</v>
      </c>
      <c r="E10" s="70" t="s">
        <v>87</v>
      </c>
      <c r="F10" s="71">
        <v>20000</v>
      </c>
      <c r="G10" s="72" t="s">
        <v>44</v>
      </c>
      <c r="H10" s="73" t="s">
        <v>44</v>
      </c>
      <c r="I10" s="74">
        <v>106.2</v>
      </c>
      <c r="J10" s="59"/>
      <c r="K10" s="15"/>
      <c r="L10" s="40"/>
      <c r="M10" s="53"/>
      <c r="N10" s="53"/>
      <c r="O10" s="16"/>
      <c r="P10" s="75" t="s">
        <v>88</v>
      </c>
      <c r="Q10" s="10">
        <v>43897</v>
      </c>
      <c r="R10" s="11" t="s">
        <v>14</v>
      </c>
      <c r="S10" s="54"/>
      <c r="T10" s="55"/>
      <c r="U10" s="56"/>
      <c r="V10" s="56"/>
      <c r="W10" s="56"/>
      <c r="X10" s="56"/>
      <c r="Y10" s="57"/>
    </row>
    <row r="11" spans="1:25" customFormat="1" x14ac:dyDescent="0.25">
      <c r="A11" s="58">
        <v>28544</v>
      </c>
      <c r="B11" s="42" t="s">
        <v>73</v>
      </c>
      <c r="C11" s="58" t="s">
        <v>67</v>
      </c>
      <c r="D11" s="43" t="s">
        <v>114</v>
      </c>
      <c r="E11" s="44" t="s">
        <v>115</v>
      </c>
      <c r="F11" s="59">
        <v>5600</v>
      </c>
      <c r="G11" s="64">
        <v>128</v>
      </c>
      <c r="H11" s="60">
        <v>134</v>
      </c>
      <c r="I11" s="45">
        <v>107</v>
      </c>
      <c r="J11" s="59">
        <v>5328</v>
      </c>
      <c r="K11" s="15">
        <v>195</v>
      </c>
      <c r="L11" s="40" t="s">
        <v>42</v>
      </c>
      <c r="M11" s="53">
        <v>0.34375</v>
      </c>
      <c r="N11" s="53">
        <v>0.57638888888888895</v>
      </c>
      <c r="O11" s="16" t="s">
        <v>150</v>
      </c>
      <c r="P11" s="65" t="s">
        <v>116</v>
      </c>
      <c r="Q11" s="10">
        <v>43897</v>
      </c>
      <c r="R11" s="11" t="s">
        <v>14</v>
      </c>
      <c r="S11" s="54"/>
      <c r="T11" s="55"/>
      <c r="U11" s="56"/>
      <c r="V11" s="56"/>
      <c r="W11" s="56"/>
      <c r="X11" s="56"/>
      <c r="Y11" s="57"/>
    </row>
    <row r="12" spans="1:25" customFormat="1" ht="23.25" x14ac:dyDescent="0.25">
      <c r="A12" s="58">
        <v>28567</v>
      </c>
      <c r="B12" s="42" t="s">
        <v>73</v>
      </c>
      <c r="C12" s="58" t="s">
        <v>99</v>
      </c>
      <c r="D12" s="43" t="s">
        <v>117</v>
      </c>
      <c r="E12" s="44" t="s">
        <v>118</v>
      </c>
      <c r="F12" s="59">
        <v>1900</v>
      </c>
      <c r="G12" s="64">
        <v>130</v>
      </c>
      <c r="H12" s="60">
        <v>130</v>
      </c>
      <c r="I12" s="45">
        <v>107</v>
      </c>
      <c r="J12" s="59"/>
      <c r="K12" s="15"/>
      <c r="L12" s="40"/>
      <c r="M12" s="53"/>
      <c r="N12" s="53"/>
      <c r="O12" s="16"/>
      <c r="P12" s="65" t="s">
        <v>119</v>
      </c>
      <c r="Q12" s="10">
        <v>43897</v>
      </c>
      <c r="R12" s="11" t="s">
        <v>14</v>
      </c>
      <c r="S12" s="54"/>
      <c r="T12" s="55"/>
      <c r="U12" s="56"/>
      <c r="V12" s="56"/>
      <c r="W12" s="56"/>
      <c r="X12" s="56"/>
      <c r="Y12" s="57"/>
    </row>
    <row r="13" spans="1:25" customFormat="1" x14ac:dyDescent="0.25">
      <c r="A13" s="58">
        <v>38180</v>
      </c>
      <c r="B13" s="42" t="s">
        <v>89</v>
      </c>
      <c r="C13" s="58" t="s">
        <v>90</v>
      </c>
      <c r="D13" s="43" t="s">
        <v>91</v>
      </c>
      <c r="E13" s="44" t="s">
        <v>92</v>
      </c>
      <c r="F13" s="59">
        <v>70000</v>
      </c>
      <c r="G13" s="64">
        <v>120</v>
      </c>
      <c r="H13" s="60">
        <v>120</v>
      </c>
      <c r="I13" s="45">
        <v>108.1</v>
      </c>
      <c r="J13" s="59"/>
      <c r="K13" s="15"/>
      <c r="L13" s="40"/>
      <c r="M13" s="53"/>
      <c r="N13" s="53"/>
      <c r="O13" s="16"/>
      <c r="P13" s="65" t="s">
        <v>63</v>
      </c>
      <c r="Q13" s="10">
        <v>43897</v>
      </c>
      <c r="R13" s="11" t="s">
        <v>14</v>
      </c>
      <c r="S13" s="54"/>
      <c r="T13" s="55"/>
      <c r="U13" s="56"/>
      <c r="V13" s="56"/>
      <c r="W13" s="56"/>
      <c r="X13" s="56"/>
      <c r="Y13" s="57"/>
    </row>
    <row r="14" spans="1:25" customFormat="1" x14ac:dyDescent="0.25">
      <c r="A14" s="58">
        <v>38853</v>
      </c>
      <c r="B14" s="42" t="s">
        <v>96</v>
      </c>
      <c r="C14" s="58" t="s">
        <v>120</v>
      </c>
      <c r="D14" s="43" t="s">
        <v>121</v>
      </c>
      <c r="E14" s="44" t="s">
        <v>122</v>
      </c>
      <c r="F14" s="59">
        <v>70000</v>
      </c>
      <c r="G14" s="64">
        <v>123</v>
      </c>
      <c r="H14" s="60">
        <v>123</v>
      </c>
      <c r="I14" s="45">
        <v>108.2</v>
      </c>
      <c r="J14" s="59"/>
      <c r="K14" s="15"/>
      <c r="L14" s="40"/>
      <c r="M14" s="53"/>
      <c r="N14" s="53"/>
      <c r="O14" s="16"/>
      <c r="P14" s="65" t="s">
        <v>63</v>
      </c>
      <c r="Q14" s="10">
        <v>43897</v>
      </c>
      <c r="R14" s="11" t="s">
        <v>14</v>
      </c>
      <c r="S14" s="54"/>
      <c r="T14" s="55"/>
      <c r="U14" s="56"/>
      <c r="V14" s="56"/>
      <c r="W14" s="56"/>
      <c r="X14" s="56"/>
      <c r="Y14" s="57"/>
    </row>
    <row r="15" spans="1:25" customFormat="1" x14ac:dyDescent="0.25">
      <c r="A15" s="58">
        <v>30952</v>
      </c>
      <c r="B15" s="42" t="s">
        <v>58</v>
      </c>
      <c r="C15" s="58" t="s">
        <v>61</v>
      </c>
      <c r="D15" s="43" t="s">
        <v>68</v>
      </c>
      <c r="E15" s="44" t="s">
        <v>93</v>
      </c>
      <c r="F15" s="59">
        <v>13360</v>
      </c>
      <c r="G15" s="64">
        <v>115</v>
      </c>
      <c r="H15" s="60" t="s">
        <v>69</v>
      </c>
      <c r="I15" s="45">
        <v>108.3</v>
      </c>
      <c r="J15" s="59">
        <v>13320</v>
      </c>
      <c r="K15" s="15">
        <v>50.6</v>
      </c>
      <c r="L15" s="40" t="s">
        <v>42</v>
      </c>
      <c r="M15" s="53">
        <v>0.33333333333333331</v>
      </c>
      <c r="N15" s="53">
        <v>0.55555555555555558</v>
      </c>
      <c r="O15" s="16"/>
      <c r="P15" s="65" t="s">
        <v>63</v>
      </c>
      <c r="Q15" s="10">
        <v>43897</v>
      </c>
      <c r="R15" s="11" t="s">
        <v>14</v>
      </c>
      <c r="S15" s="54"/>
      <c r="T15" s="55"/>
      <c r="U15" s="56"/>
      <c r="V15" s="56"/>
      <c r="W15" s="56"/>
      <c r="X15" s="56"/>
      <c r="Y15" s="57"/>
    </row>
    <row r="16" spans="1:25" customFormat="1" x14ac:dyDescent="0.25">
      <c r="A16" s="58">
        <v>38177</v>
      </c>
      <c r="B16" s="42" t="s">
        <v>96</v>
      </c>
      <c r="C16" s="58" t="s">
        <v>123</v>
      </c>
      <c r="D16" s="43" t="s">
        <v>124</v>
      </c>
      <c r="E16" s="44" t="s">
        <v>125</v>
      </c>
      <c r="F16" s="59">
        <v>10000</v>
      </c>
      <c r="G16" s="64">
        <v>127</v>
      </c>
      <c r="H16" s="60">
        <v>127</v>
      </c>
      <c r="I16" s="45">
        <v>108.3</v>
      </c>
      <c r="J16" s="59"/>
      <c r="K16" s="15"/>
      <c r="L16" s="40"/>
      <c r="M16" s="53"/>
      <c r="N16" s="53"/>
      <c r="O16" s="16"/>
      <c r="P16" s="65" t="s">
        <v>59</v>
      </c>
      <c r="Q16" s="10">
        <v>43897</v>
      </c>
      <c r="R16" s="11" t="s">
        <v>14</v>
      </c>
      <c r="S16" s="54"/>
      <c r="T16" s="55"/>
      <c r="U16" s="56"/>
      <c r="V16" s="56"/>
      <c r="W16" s="56"/>
      <c r="X16" s="56"/>
      <c r="Y16" s="57"/>
    </row>
    <row r="17" spans="1:25" customFormat="1" x14ac:dyDescent="0.25">
      <c r="A17" s="58">
        <v>38175</v>
      </c>
      <c r="B17" s="42" t="s">
        <v>60</v>
      </c>
      <c r="C17" s="58" t="s">
        <v>126</v>
      </c>
      <c r="D17" s="43" t="s">
        <v>127</v>
      </c>
      <c r="E17" s="44" t="s">
        <v>128</v>
      </c>
      <c r="F17" s="59">
        <v>70000</v>
      </c>
      <c r="G17" s="76">
        <v>135</v>
      </c>
      <c r="H17" s="77">
        <v>135</v>
      </c>
      <c r="I17" s="45">
        <v>108.4</v>
      </c>
      <c r="J17" s="59"/>
      <c r="K17" s="15"/>
      <c r="L17" s="40"/>
      <c r="M17" s="53"/>
      <c r="N17" s="53"/>
      <c r="O17" s="16"/>
      <c r="P17" s="65" t="s">
        <v>63</v>
      </c>
      <c r="Q17" s="10">
        <v>43897</v>
      </c>
      <c r="R17" s="11" t="s">
        <v>14</v>
      </c>
      <c r="S17" s="54"/>
      <c r="T17" s="55"/>
      <c r="U17" s="56"/>
      <c r="V17" s="56"/>
      <c r="W17" s="56"/>
      <c r="X17" s="56"/>
      <c r="Y17" s="57"/>
    </row>
    <row r="18" spans="1:25" customFormat="1" x14ac:dyDescent="0.25">
      <c r="A18" s="32"/>
      <c r="B18" s="33" t="s">
        <v>43</v>
      </c>
      <c r="C18" s="34"/>
      <c r="D18" s="35"/>
      <c r="E18" s="36"/>
      <c r="F18" s="36"/>
      <c r="G18" s="36"/>
      <c r="H18" s="37"/>
      <c r="I18" s="37"/>
      <c r="J18" s="38"/>
      <c r="K18" s="36"/>
      <c r="L18" s="36"/>
      <c r="M18" s="36"/>
      <c r="N18" s="36"/>
      <c r="O18" s="39"/>
      <c r="P18" s="39"/>
      <c r="Q18" s="10">
        <v>43897</v>
      </c>
      <c r="R18" s="11" t="s">
        <v>14</v>
      </c>
      <c r="S18" s="54"/>
      <c r="T18" s="55"/>
      <c r="U18" s="56"/>
      <c r="V18" s="56"/>
      <c r="W18" s="56"/>
      <c r="X18" s="56"/>
      <c r="Y18" s="57"/>
    </row>
    <row r="19" spans="1:25" customFormat="1" x14ac:dyDescent="0.25">
      <c r="A19" s="58">
        <v>28267</v>
      </c>
      <c r="B19" s="42" t="s">
        <v>58</v>
      </c>
      <c r="C19" s="58" t="s">
        <v>70</v>
      </c>
      <c r="D19" s="43" t="s">
        <v>71</v>
      </c>
      <c r="E19" s="44" t="s">
        <v>72</v>
      </c>
      <c r="F19" s="59">
        <v>9350</v>
      </c>
      <c r="G19" s="64">
        <v>107</v>
      </c>
      <c r="H19" s="60">
        <v>107</v>
      </c>
      <c r="I19" s="45">
        <v>112</v>
      </c>
      <c r="J19" s="59">
        <v>9000</v>
      </c>
      <c r="K19" s="15">
        <v>65</v>
      </c>
      <c r="L19" s="40" t="s">
        <v>42</v>
      </c>
      <c r="M19" s="53">
        <v>0.33333333333333331</v>
      </c>
      <c r="N19" s="53">
        <v>0.54166666666666663</v>
      </c>
      <c r="O19" s="16"/>
      <c r="P19" s="65" t="s">
        <v>94</v>
      </c>
      <c r="Q19" s="10">
        <v>43897</v>
      </c>
      <c r="R19" s="11" t="s">
        <v>14</v>
      </c>
      <c r="S19" s="54"/>
      <c r="T19" s="55"/>
      <c r="U19" s="56"/>
      <c r="V19" s="56"/>
      <c r="W19" s="56"/>
      <c r="X19" s="56"/>
      <c r="Y19" s="57"/>
    </row>
    <row r="20" spans="1:25" customFormat="1" x14ac:dyDescent="0.25">
      <c r="A20" s="58">
        <v>28268</v>
      </c>
      <c r="B20" s="42" t="s">
        <v>58</v>
      </c>
      <c r="C20" s="58" t="s">
        <v>70</v>
      </c>
      <c r="D20" s="43" t="s">
        <v>129</v>
      </c>
      <c r="E20" s="44" t="s">
        <v>130</v>
      </c>
      <c r="F20" s="59">
        <v>15000</v>
      </c>
      <c r="G20" s="64">
        <v>115</v>
      </c>
      <c r="H20" s="60">
        <v>115</v>
      </c>
      <c r="I20" s="45">
        <v>112</v>
      </c>
      <c r="J20" s="59"/>
      <c r="K20" s="15"/>
      <c r="L20" s="40"/>
      <c r="M20" s="53"/>
      <c r="N20" s="53"/>
      <c r="O20" s="16"/>
      <c r="P20" s="65" t="s">
        <v>59</v>
      </c>
      <c r="Q20" s="10">
        <v>43897</v>
      </c>
      <c r="R20" s="11" t="s">
        <v>14</v>
      </c>
      <c r="S20" s="54"/>
      <c r="T20" s="55"/>
      <c r="U20" s="56"/>
      <c r="V20" s="56"/>
      <c r="W20" s="56"/>
      <c r="X20" s="56"/>
      <c r="Y20" s="57"/>
    </row>
    <row r="21" spans="1:25" customFormat="1" x14ac:dyDescent="0.25">
      <c r="A21" s="67">
        <v>40077</v>
      </c>
      <c r="B21" s="68" t="s">
        <v>131</v>
      </c>
      <c r="C21" s="67" t="s">
        <v>132</v>
      </c>
      <c r="D21" s="69" t="s">
        <v>133</v>
      </c>
      <c r="E21" s="70" t="s">
        <v>134</v>
      </c>
      <c r="F21" s="71">
        <v>7000</v>
      </c>
      <c r="G21" s="72" t="s">
        <v>44</v>
      </c>
      <c r="H21" s="73" t="s">
        <v>44</v>
      </c>
      <c r="I21" s="74">
        <v>113</v>
      </c>
      <c r="J21" s="59"/>
      <c r="K21" s="15"/>
      <c r="L21" s="40"/>
      <c r="M21" s="53"/>
      <c r="N21" s="53"/>
      <c r="O21" s="16"/>
      <c r="P21" s="75"/>
      <c r="Q21" s="10">
        <v>43897</v>
      </c>
      <c r="R21" s="11" t="s">
        <v>14</v>
      </c>
      <c r="S21" s="54"/>
      <c r="T21" s="55"/>
      <c r="U21" s="56"/>
      <c r="V21" s="56"/>
      <c r="W21" s="56"/>
      <c r="X21" s="56"/>
      <c r="Y21" s="57"/>
    </row>
    <row r="22" spans="1:25" customFormat="1" x14ac:dyDescent="0.25">
      <c r="A22" s="58">
        <v>28566</v>
      </c>
      <c r="B22" s="42" t="s">
        <v>60</v>
      </c>
      <c r="C22" s="58" t="s">
        <v>99</v>
      </c>
      <c r="D22" s="43" t="s">
        <v>100</v>
      </c>
      <c r="E22" s="44" t="s">
        <v>101</v>
      </c>
      <c r="F22" s="59">
        <v>740</v>
      </c>
      <c r="G22" s="64">
        <v>114</v>
      </c>
      <c r="H22" s="60">
        <v>114</v>
      </c>
      <c r="I22" s="45">
        <v>115</v>
      </c>
      <c r="J22" s="59"/>
      <c r="K22" s="15"/>
      <c r="L22" s="40"/>
      <c r="M22" s="53"/>
      <c r="N22" s="53"/>
      <c r="O22" s="16"/>
      <c r="P22" s="65" t="s">
        <v>95</v>
      </c>
      <c r="Q22" s="10">
        <v>43897</v>
      </c>
      <c r="R22" s="11" t="s">
        <v>14</v>
      </c>
      <c r="S22" s="54"/>
      <c r="T22" s="55"/>
      <c r="U22" s="56"/>
      <c r="V22" s="56"/>
      <c r="W22" s="56"/>
      <c r="X22" s="56"/>
      <c r="Y22" s="57"/>
    </row>
    <row r="23" spans="1:25" customFormat="1" x14ac:dyDescent="0.25">
      <c r="A23" s="58">
        <v>35319</v>
      </c>
      <c r="B23" s="42" t="s">
        <v>135</v>
      </c>
      <c r="C23" s="58" t="s">
        <v>75</v>
      </c>
      <c r="D23" s="43" t="s">
        <v>136</v>
      </c>
      <c r="E23" s="44" t="s">
        <v>137</v>
      </c>
      <c r="F23" s="59">
        <v>9500</v>
      </c>
      <c r="G23" s="64">
        <v>119</v>
      </c>
      <c r="H23" s="60">
        <v>119</v>
      </c>
      <c r="I23" s="45">
        <v>115</v>
      </c>
      <c r="J23" s="59"/>
      <c r="K23" s="15"/>
      <c r="L23" s="40"/>
      <c r="M23" s="53"/>
      <c r="N23" s="53"/>
      <c r="O23" s="16"/>
      <c r="P23" s="65" t="s">
        <v>63</v>
      </c>
      <c r="Q23" s="10">
        <v>43897</v>
      </c>
      <c r="R23" s="11" t="s">
        <v>14</v>
      </c>
      <c r="S23" s="54"/>
      <c r="T23" s="55"/>
      <c r="U23" s="56"/>
      <c r="V23" s="56"/>
      <c r="W23" s="56"/>
      <c r="X23" s="56"/>
      <c r="Y23" s="57"/>
    </row>
    <row r="24" spans="1:25" customFormat="1" x14ac:dyDescent="0.25">
      <c r="A24" s="58">
        <v>28556</v>
      </c>
      <c r="B24" s="42" t="s">
        <v>108</v>
      </c>
      <c r="C24" s="58" t="s">
        <v>138</v>
      </c>
      <c r="D24" s="43" t="s">
        <v>139</v>
      </c>
      <c r="E24" s="44" t="s">
        <v>140</v>
      </c>
      <c r="F24" s="59">
        <v>3200</v>
      </c>
      <c r="G24" s="64">
        <v>124</v>
      </c>
      <c r="H24" s="60">
        <v>124</v>
      </c>
      <c r="I24" s="45">
        <v>115</v>
      </c>
      <c r="J24" s="59"/>
      <c r="K24" s="15"/>
      <c r="L24" s="40"/>
      <c r="M24" s="53"/>
      <c r="N24" s="53"/>
      <c r="O24" s="16"/>
      <c r="P24" s="65" t="s">
        <v>102</v>
      </c>
      <c r="Q24" s="10">
        <v>43897</v>
      </c>
      <c r="R24" s="11" t="s">
        <v>14</v>
      </c>
      <c r="S24" s="54"/>
      <c r="T24" s="55"/>
      <c r="U24" s="56"/>
      <c r="V24" s="56"/>
      <c r="W24" s="56"/>
      <c r="X24" s="56"/>
      <c r="Y24" s="57"/>
    </row>
    <row r="25" spans="1:25" customFormat="1" x14ac:dyDescent="0.25">
      <c r="A25" s="58">
        <v>28539</v>
      </c>
      <c r="B25" s="42" t="s">
        <v>96</v>
      </c>
      <c r="C25" s="58" t="s">
        <v>67</v>
      </c>
      <c r="D25" s="43" t="s">
        <v>97</v>
      </c>
      <c r="E25" s="44" t="s">
        <v>98</v>
      </c>
      <c r="F25" s="59">
        <v>5000</v>
      </c>
      <c r="G25" s="64">
        <v>106</v>
      </c>
      <c r="H25" s="60">
        <v>106</v>
      </c>
      <c r="I25" s="45">
        <v>116</v>
      </c>
      <c r="J25" s="59">
        <v>4300</v>
      </c>
      <c r="K25" s="15">
        <v>251.5</v>
      </c>
      <c r="L25" s="40" t="s">
        <v>42</v>
      </c>
      <c r="M25" s="53">
        <v>0.33680555555555558</v>
      </c>
      <c r="N25" s="53">
        <v>0.45</v>
      </c>
      <c r="O25" s="16" t="s">
        <v>149</v>
      </c>
      <c r="P25" s="65" t="s">
        <v>95</v>
      </c>
      <c r="Q25" s="10">
        <v>43897</v>
      </c>
      <c r="R25" s="11" t="s">
        <v>14</v>
      </c>
      <c r="S25" s="54"/>
      <c r="T25" s="55"/>
      <c r="U25" s="56"/>
      <c r="V25" s="56"/>
      <c r="W25" s="56"/>
      <c r="X25" s="56"/>
      <c r="Y25" s="57"/>
    </row>
    <row r="26" spans="1:25" customFormat="1" x14ac:dyDescent="0.25">
      <c r="A26" s="58">
        <v>28541</v>
      </c>
      <c r="B26" s="42" t="s">
        <v>60</v>
      </c>
      <c r="C26" s="58" t="s">
        <v>67</v>
      </c>
      <c r="D26" s="43" t="s">
        <v>141</v>
      </c>
      <c r="E26" s="44" t="s">
        <v>142</v>
      </c>
      <c r="F26" s="59">
        <v>4600</v>
      </c>
      <c r="G26" s="64">
        <v>116</v>
      </c>
      <c r="H26" s="60">
        <v>116</v>
      </c>
      <c r="I26" s="45">
        <v>116</v>
      </c>
      <c r="J26" s="59">
        <v>4360</v>
      </c>
      <c r="K26" s="15">
        <v>201</v>
      </c>
      <c r="L26" s="40" t="s">
        <v>42</v>
      </c>
      <c r="M26" s="53">
        <v>0.4861111111111111</v>
      </c>
      <c r="N26" s="53">
        <v>0.59791666666666665</v>
      </c>
      <c r="O26" s="16" t="s">
        <v>149</v>
      </c>
      <c r="P26" s="65" t="s">
        <v>102</v>
      </c>
      <c r="Q26" s="10">
        <v>43897</v>
      </c>
      <c r="R26" s="11" t="s">
        <v>14</v>
      </c>
      <c r="S26" s="54"/>
      <c r="T26" s="55"/>
      <c r="U26" s="56"/>
      <c r="V26" s="56"/>
      <c r="W26" s="56"/>
      <c r="X26" s="56"/>
      <c r="Y26" s="57"/>
    </row>
    <row r="27" spans="1:25" customFormat="1" x14ac:dyDescent="0.25">
      <c r="A27" s="58">
        <v>35315</v>
      </c>
      <c r="B27" s="42" t="s">
        <v>96</v>
      </c>
      <c r="C27" s="58" t="s">
        <v>75</v>
      </c>
      <c r="D27" s="43" t="s">
        <v>143</v>
      </c>
      <c r="E27" s="44" t="s">
        <v>144</v>
      </c>
      <c r="F27" s="59">
        <v>7600</v>
      </c>
      <c r="G27" s="64">
        <v>126</v>
      </c>
      <c r="H27" s="60">
        <v>126</v>
      </c>
      <c r="I27" s="45">
        <v>116</v>
      </c>
      <c r="J27" s="59"/>
      <c r="K27" s="15"/>
      <c r="L27" s="40"/>
      <c r="M27" s="53"/>
      <c r="N27" s="53"/>
      <c r="O27" s="16"/>
      <c r="P27" s="65" t="s">
        <v>102</v>
      </c>
      <c r="Q27" s="10">
        <v>43897</v>
      </c>
      <c r="R27" s="11" t="s">
        <v>14</v>
      </c>
      <c r="S27" s="54"/>
      <c r="T27" s="55"/>
      <c r="U27" s="56"/>
      <c r="V27" s="56"/>
      <c r="W27" s="56"/>
      <c r="X27" s="56"/>
      <c r="Y27" s="57"/>
    </row>
    <row r="28" spans="1:25" customFormat="1" x14ac:dyDescent="0.25">
      <c r="A28" s="32"/>
      <c r="B28" s="33" t="s">
        <v>49</v>
      </c>
      <c r="C28" s="34"/>
      <c r="D28" s="35"/>
      <c r="E28" s="36"/>
      <c r="F28" s="36"/>
      <c r="G28" s="36"/>
      <c r="H28" s="37"/>
      <c r="I28" s="37"/>
      <c r="J28" s="38"/>
      <c r="K28" s="36"/>
      <c r="L28" s="36"/>
      <c r="M28" s="36"/>
      <c r="N28" s="36"/>
      <c r="O28" s="39"/>
      <c r="P28" s="39"/>
      <c r="Q28" s="10">
        <v>43897</v>
      </c>
      <c r="R28" s="11" t="s">
        <v>14</v>
      </c>
      <c r="S28" s="54"/>
      <c r="T28" s="55"/>
      <c r="U28" s="56"/>
      <c r="V28" s="56"/>
      <c r="W28" s="56"/>
      <c r="X28" s="56"/>
      <c r="Y28" s="57"/>
    </row>
    <row r="29" spans="1:25" customFormat="1" ht="23.25" x14ac:dyDescent="0.25">
      <c r="A29" s="58">
        <v>37682</v>
      </c>
      <c r="B29" s="42" t="s">
        <v>103</v>
      </c>
      <c r="C29" s="58" t="s">
        <v>104</v>
      </c>
      <c r="D29" s="43" t="s">
        <v>105</v>
      </c>
      <c r="E29" s="44" t="s">
        <v>74</v>
      </c>
      <c r="F29" s="59">
        <v>3350</v>
      </c>
      <c r="G29" s="64">
        <v>117</v>
      </c>
      <c r="H29" s="60">
        <v>117</v>
      </c>
      <c r="I29" s="45">
        <v>121</v>
      </c>
      <c r="J29" s="59"/>
      <c r="K29" s="15"/>
      <c r="L29" s="40"/>
      <c r="M29" s="53"/>
      <c r="N29" s="53"/>
      <c r="O29" s="16"/>
      <c r="P29" s="65" t="s">
        <v>145</v>
      </c>
      <c r="Q29" s="10">
        <v>43897</v>
      </c>
      <c r="R29" s="11" t="s">
        <v>14</v>
      </c>
      <c r="S29" s="54"/>
      <c r="T29" s="55"/>
      <c r="U29" s="56"/>
      <c r="V29" s="56"/>
      <c r="W29" s="56"/>
      <c r="X29" s="56"/>
      <c r="Y29" s="57"/>
    </row>
    <row r="30" spans="1:25" customFormat="1" x14ac:dyDescent="0.25">
      <c r="A30" s="58">
        <v>26121</v>
      </c>
      <c r="B30" s="42" t="s">
        <v>50</v>
      </c>
      <c r="C30" s="58" t="s">
        <v>51</v>
      </c>
      <c r="D30" s="43" t="s">
        <v>52</v>
      </c>
      <c r="E30" s="44" t="s">
        <v>62</v>
      </c>
      <c r="F30" s="59">
        <v>2640</v>
      </c>
      <c r="G30" s="64">
        <v>300</v>
      </c>
      <c r="H30" s="60" t="s">
        <v>53</v>
      </c>
      <c r="I30" s="45">
        <v>124</v>
      </c>
      <c r="J30" s="59"/>
      <c r="K30" s="15"/>
      <c r="L30" s="40"/>
      <c r="M30" s="53"/>
      <c r="N30" s="53"/>
      <c r="O30" s="16"/>
      <c r="P30" s="65" t="s">
        <v>146</v>
      </c>
      <c r="Q30" s="10">
        <v>43897</v>
      </c>
      <c r="R30" s="11" t="s">
        <v>14</v>
      </c>
      <c r="S30" s="54"/>
      <c r="T30" s="55"/>
      <c r="U30" s="56"/>
      <c r="V30" s="56"/>
      <c r="W30" s="56"/>
      <c r="X30" s="56"/>
      <c r="Y30" s="57"/>
    </row>
    <row r="31" spans="1:25" customFormat="1" x14ac:dyDescent="0.25">
      <c r="A31" s="58"/>
      <c r="B31" s="42"/>
      <c r="C31" s="58"/>
      <c r="D31" s="43"/>
      <c r="E31" s="44"/>
      <c r="F31" s="59"/>
      <c r="G31" s="14"/>
      <c r="H31" s="60"/>
      <c r="I31" s="45"/>
      <c r="J31" s="59"/>
      <c r="K31" s="15"/>
      <c r="L31" s="40"/>
      <c r="M31" s="53"/>
      <c r="N31" s="53"/>
      <c r="O31" s="16"/>
      <c r="P31" s="66"/>
      <c r="Q31" s="10"/>
      <c r="R31" s="11"/>
      <c r="S31" s="54"/>
      <c r="T31" s="55"/>
      <c r="U31" s="56"/>
      <c r="V31" s="56"/>
      <c r="W31" s="56"/>
      <c r="X31" s="56"/>
      <c r="Y31" s="57"/>
    </row>
    <row r="32" spans="1:25" s="12" customFormat="1" ht="15.75" x14ac:dyDescent="0.25">
      <c r="A32" s="18"/>
      <c r="B32" s="18"/>
      <c r="C32" s="18"/>
      <c r="D32" s="19"/>
      <c r="E32" s="20"/>
      <c r="F32" s="21"/>
      <c r="G32" s="21"/>
      <c r="H32" s="22" t="s">
        <v>10</v>
      </c>
      <c r="I32" s="23"/>
      <c r="J32" s="22"/>
      <c r="K32" s="22"/>
      <c r="L32" s="21"/>
      <c r="M32" s="21"/>
      <c r="N32" s="21"/>
      <c r="O32" s="22" t="s">
        <v>11</v>
      </c>
      <c r="P32" s="10"/>
      <c r="Q32" s="11"/>
    </row>
    <row r="33" spans="1:17" s="12" customFormat="1" ht="12.75" x14ac:dyDescent="0.2">
      <c r="A33" s="1"/>
      <c r="B33" s="1"/>
      <c r="C33" s="1"/>
      <c r="D33" s="24"/>
      <c r="E33" s="21"/>
      <c r="F33" s="21"/>
      <c r="G33" s="21"/>
      <c r="H33" s="25" t="s">
        <v>12</v>
      </c>
      <c r="I33" s="26"/>
      <c r="J33" s="17">
        <v>24</v>
      </c>
      <c r="K33" s="25" t="s">
        <v>12</v>
      </c>
      <c r="L33" s="21"/>
      <c r="M33" s="21"/>
      <c r="N33" s="21"/>
      <c r="O33" s="27" t="s">
        <v>147</v>
      </c>
      <c r="P33" s="10"/>
      <c r="Q33" s="11"/>
    </row>
    <row r="34" spans="1:17" s="29" customFormat="1" ht="15" customHeight="1" x14ac:dyDescent="0.25">
      <c r="A34" s="1"/>
      <c r="B34" s="1"/>
      <c r="C34" s="1"/>
      <c r="D34" s="24"/>
      <c r="E34" s="21"/>
      <c r="F34" s="21"/>
      <c r="G34" s="21"/>
      <c r="H34" s="25" t="s">
        <v>13</v>
      </c>
      <c r="I34" s="26"/>
      <c r="J34" s="28">
        <v>7</v>
      </c>
      <c r="K34" s="25" t="s">
        <v>13</v>
      </c>
      <c r="L34" s="21"/>
      <c r="M34" s="21"/>
      <c r="N34" s="21"/>
      <c r="O34" s="63">
        <v>7</v>
      </c>
      <c r="P34" s="10"/>
      <c r="Q34" s="11"/>
    </row>
    <row r="35" spans="1:17" s="61" customFormat="1" ht="12.75" x14ac:dyDescent="0.2">
      <c r="K35" s="62"/>
      <c r="L35" s="62"/>
      <c r="M35" s="62"/>
    </row>
    <row r="187" spans="10:10" x14ac:dyDescent="0.25"/>
  </sheetData>
  <sheetProtection algorithmName="SHA-512" hashValue="BMVjxI3ZkH/9RAttXAdl4Vi4ufyxk1nnQSXYSROw396eOFxJ4rtFQ+u7O5yWP8WLL26t0LxuStcujZ/B23fBVQ==" saltValue="LzFgAMqWXQyR50vPg7kcJA==" spinCount="100000" sheet="1" objects="1" scenarios="1" formatColumns="0"/>
  <protectedRanges>
    <protectedRange sqref="J1:O1048576" name="Диапазон1"/>
    <protectedRange sqref="R1:R1048576" name="Диапазон2"/>
    <protectedRange sqref="T1:T1048576" name="Диапазон3"/>
  </protectedRanges>
  <autoFilter ref="A1:R187"/>
  <conditionalFormatting sqref="A35:X35">
    <cfRule type="cellIs" dxfId="4" priority="1" operator="equal">
      <formula>0</formula>
    </cfRule>
  </conditionalFormatting>
  <dataValidations count="3">
    <dataValidation type="time" allowBlank="1" showInputMessage="1" showErrorMessage="1" sqref="M287:N288 M278:N285 M225:N276">
      <formula1>0</formula1>
      <formula2>0.999305555555556</formula2>
    </dataValidation>
    <dataValidation type="list" allowBlank="1" showInputMessage="1" showErrorMessage="1" sqref="T1:T1048576">
      <formula1>INDIRECT("операторы[операторы]")</formula1>
    </dataValidation>
    <dataValidation type="list" allowBlank="1" showInputMessage="1" showErrorMessage="1" sqref="R1:R1048576">
      <formula1>INDIRECT("бригады[бригады]")</formula1>
    </dataValidation>
  </dataValidations>
  <pageMargins left="0.7" right="0.7" top="0.75" bottom="0.75" header="0.3" footer="0.3"/>
  <pageSetup paperSize="9" scale="6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'список бригад'!$E$2</xm:f>
          </x14:formula1>
          <xm:sqref>L1:L1048576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21"/>
  <sheetViews>
    <sheetView workbookViewId="0">
      <selection activeCell="E3" sqref="E3"/>
    </sheetView>
  </sheetViews>
  <sheetFormatPr defaultRowHeight="15" x14ac:dyDescent="0.25"/>
  <cols>
    <col min="1" max="1" width="17.85546875" bestFit="1" customWidth="1"/>
    <col min="3" max="3" width="33.140625" bestFit="1" customWidth="1"/>
    <col min="5" max="5" width="10.42578125" customWidth="1"/>
  </cols>
  <sheetData>
    <row r="1" spans="1:5" x14ac:dyDescent="0.25">
      <c r="A1" s="30" t="s">
        <v>15</v>
      </c>
      <c r="C1" s="30" t="s">
        <v>19</v>
      </c>
      <c r="E1" t="s">
        <v>41</v>
      </c>
    </row>
    <row r="2" spans="1:5" x14ac:dyDescent="0.25">
      <c r="A2" t="s">
        <v>16</v>
      </c>
      <c r="C2" t="s">
        <v>20</v>
      </c>
      <c r="E2" s="41" t="s">
        <v>42</v>
      </c>
    </row>
    <row r="3" spans="1:5" x14ac:dyDescent="0.25">
      <c r="A3" t="s">
        <v>14</v>
      </c>
      <c r="C3" t="s">
        <v>21</v>
      </c>
    </row>
    <row r="4" spans="1:5" x14ac:dyDescent="0.25">
      <c r="A4" t="s">
        <v>17</v>
      </c>
      <c r="C4" t="s">
        <v>22</v>
      </c>
    </row>
    <row r="5" spans="1:5" x14ac:dyDescent="0.25">
      <c r="A5" t="s">
        <v>18</v>
      </c>
      <c r="C5" t="s">
        <v>35</v>
      </c>
    </row>
    <row r="6" spans="1:5" x14ac:dyDescent="0.25">
      <c r="C6" t="s">
        <v>23</v>
      </c>
    </row>
    <row r="7" spans="1:5" x14ac:dyDescent="0.25">
      <c r="C7" t="s">
        <v>24</v>
      </c>
    </row>
    <row r="8" spans="1:5" x14ac:dyDescent="0.25">
      <c r="C8" t="s">
        <v>36</v>
      </c>
    </row>
    <row r="9" spans="1:5" x14ac:dyDescent="0.25">
      <c r="C9" t="s">
        <v>37</v>
      </c>
    </row>
    <row r="10" spans="1:5" x14ac:dyDescent="0.25">
      <c r="C10" t="s">
        <v>25</v>
      </c>
    </row>
    <row r="11" spans="1:5" x14ac:dyDescent="0.25">
      <c r="C11" t="s">
        <v>33</v>
      </c>
    </row>
    <row r="12" spans="1:5" x14ac:dyDescent="0.25">
      <c r="C12" t="s">
        <v>26</v>
      </c>
    </row>
    <row r="13" spans="1:5" x14ac:dyDescent="0.25">
      <c r="C13" t="s">
        <v>27</v>
      </c>
    </row>
    <row r="14" spans="1:5" x14ac:dyDescent="0.25">
      <c r="C14" t="s">
        <v>38</v>
      </c>
    </row>
    <row r="15" spans="1:5" x14ac:dyDescent="0.25">
      <c r="C15" t="s">
        <v>28</v>
      </c>
    </row>
    <row r="16" spans="1:5" x14ac:dyDescent="0.25">
      <c r="C16" t="s">
        <v>39</v>
      </c>
    </row>
    <row r="17" spans="3:3" x14ac:dyDescent="0.25">
      <c r="C17" t="s">
        <v>29</v>
      </c>
    </row>
    <row r="18" spans="3:3" x14ac:dyDescent="0.25">
      <c r="C18" t="s">
        <v>30</v>
      </c>
    </row>
    <row r="19" spans="3:3" x14ac:dyDescent="0.25">
      <c r="C19" t="s">
        <v>31</v>
      </c>
    </row>
    <row r="20" spans="3:3" x14ac:dyDescent="0.25">
      <c r="C20" t="s">
        <v>32</v>
      </c>
    </row>
    <row r="21" spans="3:3" x14ac:dyDescent="0.25">
      <c r="C21" t="s">
        <v>34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Выпуск</vt:lpstr>
      <vt:lpstr>список бригад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Э. Иоселевский</dc:creator>
  <cp:lastModifiedBy>m.skripkovsky</cp:lastModifiedBy>
  <cp:lastPrinted>2020-01-29T16:58:52Z</cp:lastPrinted>
  <dcterms:created xsi:type="dcterms:W3CDTF">2012-11-25T03:47:34Z</dcterms:created>
  <dcterms:modified xsi:type="dcterms:W3CDTF">2020-03-08T16:29:08Z</dcterms:modified>
</cp:coreProperties>
</file>