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exs\OneDrive\Рабочий стол\вычмат\lab4\"/>
    </mc:Choice>
  </mc:AlternateContent>
  <xr:revisionPtr revIDLastSave="0" documentId="13_ncr:1_{97FB71FD-66B9-417F-B79D-8DE3908A326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NEWTON" sheetId="1" r:id="rId1"/>
    <sheet name="I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" i="1" l="1"/>
  <c r="M12" i="1"/>
  <c r="M13" i="1"/>
  <c r="I14" i="1"/>
  <c r="H13" i="1"/>
  <c r="I17" i="1" l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E4" i="1" l="1"/>
  <c r="I15" i="1"/>
  <c r="I16" i="1"/>
  <c r="H14" i="1"/>
  <c r="H15" i="1"/>
  <c r="H16" i="1"/>
  <c r="Y13" i="1"/>
  <c r="Z13" i="1" s="1"/>
  <c r="Y14" i="1"/>
  <c r="Z14" i="1" s="1"/>
  <c r="Y12" i="1"/>
  <c r="Z12" i="1" s="1"/>
  <c r="S13" i="1"/>
  <c r="T13" i="1" s="1"/>
  <c r="S14" i="1"/>
  <c r="T14" i="1" s="1"/>
  <c r="S12" i="1"/>
  <c r="T12" i="1" s="1"/>
  <c r="N13" i="1"/>
</calcChain>
</file>

<file path=xl/sharedStrings.xml><?xml version="1.0" encoding="utf-8"?>
<sst xmlns="http://schemas.openxmlformats.org/spreadsheetml/2006/main" count="86" uniqueCount="44">
  <si>
    <t>c</t>
  </si>
  <si>
    <t>eps</t>
  </si>
  <si>
    <t>delta</t>
  </si>
  <si>
    <t>x</t>
  </si>
  <si>
    <t>v_delta</t>
  </si>
  <si>
    <t>v_delta_max</t>
  </si>
  <si>
    <t>N</t>
  </si>
  <si>
    <t>conclusion</t>
  </si>
  <si>
    <t>0.001</t>
  </si>
  <si>
    <t>good</t>
  </si>
  <si>
    <t>bad</t>
  </si>
  <si>
    <t>1)</t>
  </si>
  <si>
    <t>2)</t>
  </si>
  <si>
    <t xml:space="preserve">с = </t>
  </si>
  <si>
    <t>X кл</t>
  </si>
  <si>
    <t>У кл</t>
  </si>
  <si>
    <t>X n</t>
  </si>
  <si>
    <t>Y n</t>
  </si>
  <si>
    <t>Eps</t>
  </si>
  <si>
    <t>X*(1)</t>
  </si>
  <si>
    <t>Y*(1)</t>
  </si>
  <si>
    <t>delta_i</t>
  </si>
  <si>
    <t>V_max</t>
  </si>
  <si>
    <t>оценка</t>
  </si>
  <si>
    <t>X*(2)</t>
  </si>
  <si>
    <t>Y*(2)</t>
  </si>
  <si>
    <t>X*(3)</t>
  </si>
  <si>
    <t>Y*(3)</t>
  </si>
  <si>
    <t>eps =</t>
  </si>
  <si>
    <t>delta =</t>
  </si>
  <si>
    <t>V =</t>
  </si>
  <si>
    <t>Разболтка</t>
  </si>
  <si>
    <t>|f(x_n)-f(x_n-1)|</t>
  </si>
  <si>
    <t>Сравнение</t>
  </si>
  <si>
    <t>Метод</t>
  </si>
  <si>
    <t>с</t>
  </si>
  <si>
    <t>Бисекция</t>
  </si>
  <si>
    <t>Хорды</t>
  </si>
  <si>
    <t>Ньютон</t>
  </si>
  <si>
    <t>Простые итерации</t>
  </si>
  <si>
    <t>1.1158</t>
  </si>
  <si>
    <t>Скорость</t>
  </si>
  <si>
    <t>Квадратичная</t>
  </si>
  <si>
    <t>Геометрическая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</si>
</sst>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1"/>
  <sheetViews>
    <sheetView tabSelected="1" topLeftCell="E1" zoomScale="85" zoomScaleNormal="85" workbookViewId="0">
      <selection activeCell="Z14" sqref="Z14"/>
    </sheetView>
  </sheetViews>
  <sheetFormatPr defaultRowHeight="14.4" x14ac:dyDescent="0.3"/>
  <cols>
    <col min="5" max="5" width="14.77734375" customWidth="1"/>
    <col min="6" max="6" width="10.88671875" customWidth="1"/>
    <col min="7" max="7" width="12.6640625" bestFit="1" customWidth="1"/>
    <col min="8" max="8" width="16.5546875" customWidth="1"/>
  </cols>
  <sheetData>
    <row r="1" spans="1:27" x14ac:dyDescent="0.3">
      <c r="A1" t="s">
        <v>11</v>
      </c>
    </row>
    <row r="2" spans="1:2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27" x14ac:dyDescent="0.3">
      <c r="B3" s="1">
        <v>3</v>
      </c>
      <c r="C3" s="1">
        <v>1E-3</v>
      </c>
      <c r="D3" s="1">
        <v>0.1</v>
      </c>
      <c r="E3">
        <v>-2.8017599999999998</v>
      </c>
      <c r="F3" s="1">
        <v>0.35355300000000001</v>
      </c>
      <c r="G3" s="1">
        <v>0.01</v>
      </c>
      <c r="H3" s="1">
        <v>2</v>
      </c>
      <c r="I3" s="1" t="s">
        <v>10</v>
      </c>
    </row>
    <row r="4" spans="1:27" x14ac:dyDescent="0.3">
      <c r="B4" s="1">
        <v>3</v>
      </c>
      <c r="C4" s="1">
        <v>1E-3</v>
      </c>
      <c r="D4" s="1">
        <v>0.01</v>
      </c>
      <c r="E4">
        <f>ITER!G16-2.80176</f>
        <v>-5.6017599999999996</v>
      </c>
      <c r="F4" s="1">
        <v>0.35355300000000001</v>
      </c>
      <c r="G4" s="1">
        <v>0.1</v>
      </c>
      <c r="H4" s="1">
        <v>2</v>
      </c>
      <c r="I4" s="1" t="s">
        <v>9</v>
      </c>
    </row>
    <row r="5" spans="1:27" x14ac:dyDescent="0.3">
      <c r="B5" s="1">
        <v>3</v>
      </c>
      <c r="C5" s="1">
        <v>1E-3</v>
      </c>
      <c r="D5" s="1">
        <v>1E-3</v>
      </c>
      <c r="E5">
        <v>-2.8017599999999998</v>
      </c>
      <c r="F5" s="1">
        <v>0.35355300000000001</v>
      </c>
      <c r="G5" s="1">
        <v>1</v>
      </c>
      <c r="H5" s="1">
        <v>2</v>
      </c>
      <c r="I5" s="1" t="s">
        <v>9</v>
      </c>
    </row>
    <row r="6" spans="1:27" x14ac:dyDescent="0.3">
      <c r="B6" s="1">
        <v>3</v>
      </c>
      <c r="C6" s="1">
        <v>1E-3</v>
      </c>
      <c r="D6" s="1">
        <v>1E-4</v>
      </c>
      <c r="E6">
        <v>-2.8017599999999998</v>
      </c>
      <c r="F6" s="1">
        <v>0.35355300000000001</v>
      </c>
      <c r="G6" s="1">
        <v>10</v>
      </c>
      <c r="H6" s="1">
        <v>2</v>
      </c>
      <c r="I6" s="1" t="s">
        <v>9</v>
      </c>
    </row>
    <row r="7" spans="1:27" x14ac:dyDescent="0.3">
      <c r="B7" s="1">
        <v>3</v>
      </c>
      <c r="C7" s="1">
        <v>1E-3</v>
      </c>
      <c r="D7" s="1">
        <v>1.0000000000000001E-5</v>
      </c>
      <c r="E7">
        <v>-2.8017599999999998</v>
      </c>
      <c r="F7" s="1">
        <v>0.35355300000000001</v>
      </c>
      <c r="G7" s="1">
        <v>100</v>
      </c>
      <c r="H7" s="1">
        <v>2</v>
      </c>
      <c r="I7" s="1" t="s">
        <v>9</v>
      </c>
    </row>
    <row r="10" spans="1:27" x14ac:dyDescent="0.3">
      <c r="A10" t="s">
        <v>12</v>
      </c>
    </row>
    <row r="11" spans="1:27" x14ac:dyDescent="0.3">
      <c r="B11" s="1" t="s">
        <v>13</v>
      </c>
      <c r="C11" s="1">
        <v>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32</v>
      </c>
      <c r="I11" s="1" t="s">
        <v>31</v>
      </c>
      <c r="J11" s="1" t="s">
        <v>18</v>
      </c>
      <c r="K11" s="1" t="s">
        <v>19</v>
      </c>
      <c r="L11" s="1" t="s">
        <v>20</v>
      </c>
      <c r="M11" s="1" t="s">
        <v>21</v>
      </c>
      <c r="N11" s="1" t="s">
        <v>22</v>
      </c>
      <c r="O11" s="1" t="s">
        <v>23</v>
      </c>
      <c r="P11" s="1" t="s">
        <v>18</v>
      </c>
      <c r="Q11" s="1" t="s">
        <v>24</v>
      </c>
      <c r="R11" s="1" t="s">
        <v>25</v>
      </c>
      <c r="S11" s="1" t="s">
        <v>21</v>
      </c>
      <c r="T11" s="1" t="s">
        <v>22</v>
      </c>
      <c r="U11" s="1" t="s">
        <v>23</v>
      </c>
      <c r="V11" s="1" t="s">
        <v>18</v>
      </c>
      <c r="W11" s="1" t="s">
        <v>26</v>
      </c>
      <c r="X11" s="1" t="s">
        <v>27</v>
      </c>
      <c r="Y11" s="1" t="s">
        <v>21</v>
      </c>
      <c r="Z11" s="1" t="s">
        <v>22</v>
      </c>
      <c r="AA11" s="1" t="s">
        <v>23</v>
      </c>
    </row>
    <row r="12" spans="1:27" x14ac:dyDescent="0.3">
      <c r="B12" s="1" t="s">
        <v>28</v>
      </c>
      <c r="C12" s="2">
        <v>1.0000000000000001E-5</v>
      </c>
      <c r="D12" s="2">
        <v>-2.8115899999999998</v>
      </c>
      <c r="E12" s="1">
        <v>-0.28670000000000001</v>
      </c>
      <c r="F12" s="2">
        <v>-2.8115899999999998</v>
      </c>
      <c r="G12" s="1">
        <v>-0.28670000000000001</v>
      </c>
      <c r="J12" s="2">
        <v>0.1</v>
      </c>
      <c r="K12" s="1">
        <v>-2.8415900000000001</v>
      </c>
      <c r="L12" s="2">
        <v>-0.1</v>
      </c>
      <c r="M12">
        <f xml:space="preserve"> ABS($F$91 - K12)</f>
        <v>3.9830000000000254E-2</v>
      </c>
      <c r="N12">
        <f xml:space="preserve"> M12/$J$12</f>
        <v>0.39830000000000254</v>
      </c>
      <c r="O12" t="s">
        <v>9</v>
      </c>
      <c r="P12">
        <v>1E-3</v>
      </c>
      <c r="Q12">
        <v>-2.8115899999999998</v>
      </c>
      <c r="R12">
        <v>-2.8000000000000001E-2</v>
      </c>
      <c r="S12">
        <f xml:space="preserve"> ABS($F$16 - Q12)</f>
        <v>9.8300000000000054E-3</v>
      </c>
      <c r="T12">
        <f xml:space="preserve"> S12/$P$12</f>
        <v>9.8300000000000054</v>
      </c>
      <c r="U12" t="s">
        <v>9</v>
      </c>
      <c r="V12">
        <v>1.0000000000000001E-5</v>
      </c>
      <c r="W12">
        <v>-2.8115899999999998</v>
      </c>
      <c r="X12">
        <v>-2.8660000000000001E-2</v>
      </c>
      <c r="Y12">
        <f xml:space="preserve"> ABS($F$16 - W12)</f>
        <v>9.8300000000000054E-3</v>
      </c>
      <c r="Z12">
        <f xml:space="preserve"> Y12/$V$12</f>
        <v>983.00000000000045</v>
      </c>
      <c r="AA12" t="s">
        <v>9</v>
      </c>
    </row>
    <row r="13" spans="1:27" x14ac:dyDescent="0.3">
      <c r="B13" s="1" t="s">
        <v>29</v>
      </c>
      <c r="C13" s="2">
        <v>0.01</v>
      </c>
      <c r="D13" s="2">
        <v>-2.8020499999999999</v>
      </c>
      <c r="E13" s="1">
        <v>-8.2217200000000003E-4</v>
      </c>
      <c r="F13" s="2">
        <v>-2.8020499999999999</v>
      </c>
      <c r="G13" s="1">
        <v>-8.2217200000000003E-4</v>
      </c>
      <c r="H13">
        <f xml:space="preserve"> ABS(G13 - G12)</f>
        <v>0.285877828</v>
      </c>
      <c r="K13" s="1">
        <v>-2.8141699999999998</v>
      </c>
      <c r="L13">
        <v>0</v>
      </c>
      <c r="M13">
        <f xml:space="preserve"> ABS($F$91 - K13)</f>
        <v>1.2410000000000032E-2</v>
      </c>
      <c r="N13">
        <f xml:space="preserve"> M13/$J$12</f>
        <v>0.12410000000000032</v>
      </c>
      <c r="O13" t="s">
        <v>10</v>
      </c>
      <c r="Q13">
        <v>-2.80227</v>
      </c>
      <c r="R13">
        <v>-1E-3</v>
      </c>
      <c r="S13">
        <f t="shared" ref="S13:S14" si="0" xml:space="preserve"> ABS($F$16 - Q13)</f>
        <v>5.1000000000023249E-4</v>
      </c>
      <c r="T13">
        <f xml:space="preserve"> S13/$P$12</f>
        <v>0.51000000000023249</v>
      </c>
      <c r="U13" t="s">
        <v>9</v>
      </c>
      <c r="W13">
        <v>-2.8020499999999999</v>
      </c>
      <c r="X13">
        <v>-8.3000000000000001E-4</v>
      </c>
      <c r="Y13">
        <f t="shared" ref="Y13:Y14" si="1" xml:space="preserve"> ABS($F$16 - W13)</f>
        <v>2.9000000000012349E-4</v>
      </c>
      <c r="Z13">
        <f xml:space="preserve"> Y13/$V$12</f>
        <v>29.000000000012346</v>
      </c>
      <c r="AA13" t="s">
        <v>9</v>
      </c>
    </row>
    <row r="14" spans="1:27" x14ac:dyDescent="0.3">
      <c r="B14" s="1" t="s">
        <v>30</v>
      </c>
      <c r="C14" s="1">
        <v>0.35355300000000001</v>
      </c>
      <c r="F14">
        <v>-2.8017599999999998</v>
      </c>
      <c r="G14">
        <v>-7.1693499999999998E-7</v>
      </c>
      <c r="H14">
        <f t="shared" ref="H14:H77" si="2" xml:space="preserve"> ABS(G14 - G13)</f>
        <v>8.2145506500000008E-4</v>
      </c>
      <c r="I14" s="1" t="str">
        <f>IF(H14&gt;H13, "+", "-")</f>
        <v>-</v>
      </c>
      <c r="Q14">
        <v>-2.80192</v>
      </c>
      <c r="R14">
        <v>0</v>
      </c>
      <c r="S14">
        <f t="shared" si="0"/>
        <v>1.6000000000016001E-4</v>
      </c>
      <c r="T14">
        <f xml:space="preserve"> S14/$P$12</f>
        <v>0.16000000000016001</v>
      </c>
      <c r="U14" t="s">
        <v>10</v>
      </c>
      <c r="W14">
        <v>-2.8017599999999998</v>
      </c>
      <c r="X14">
        <v>0</v>
      </c>
      <c r="Y14">
        <f t="shared" si="1"/>
        <v>0</v>
      </c>
      <c r="Z14">
        <f xml:space="preserve"> Y14/$V$12</f>
        <v>0</v>
      </c>
      <c r="AA14" t="s">
        <v>9</v>
      </c>
    </row>
    <row r="15" spans="1:27" x14ac:dyDescent="0.3">
      <c r="F15">
        <v>-2.8017599999999998</v>
      </c>
      <c r="G15" s="1">
        <v>-5.46452E-13</v>
      </c>
      <c r="H15">
        <f t="shared" si="2"/>
        <v>7.1693445354799994E-7</v>
      </c>
      <c r="I15" s="1" t="str">
        <f t="shared" ref="I15:I78" si="3">IF(H15&gt;H14, "+", "-")</f>
        <v>-</v>
      </c>
    </row>
    <row r="16" spans="1:27" x14ac:dyDescent="0.3">
      <c r="F16">
        <v>-2.8017599999999998</v>
      </c>
      <c r="G16">
        <v>0</v>
      </c>
      <c r="H16">
        <f t="shared" si="2"/>
        <v>5.46452E-13</v>
      </c>
      <c r="I16" s="1" t="str">
        <f t="shared" si="3"/>
        <v>-</v>
      </c>
    </row>
    <row r="17" spans="6:9" x14ac:dyDescent="0.3">
      <c r="F17">
        <v>-2.8017599999999998</v>
      </c>
      <c r="G17">
        <v>0</v>
      </c>
      <c r="H17">
        <f t="shared" si="2"/>
        <v>0</v>
      </c>
      <c r="I17" s="1" t="str">
        <f t="shared" si="3"/>
        <v>-</v>
      </c>
    </row>
    <row r="18" spans="6:9" x14ac:dyDescent="0.3">
      <c r="F18">
        <v>-2.8017599999999998</v>
      </c>
      <c r="G18">
        <v>0</v>
      </c>
      <c r="H18">
        <f t="shared" si="2"/>
        <v>0</v>
      </c>
      <c r="I18" s="1" t="str">
        <f t="shared" si="3"/>
        <v>-</v>
      </c>
    </row>
    <row r="19" spans="6:9" x14ac:dyDescent="0.3">
      <c r="F19">
        <v>-2.8017599999999998</v>
      </c>
      <c r="G19">
        <v>0</v>
      </c>
      <c r="H19">
        <f t="shared" si="2"/>
        <v>0</v>
      </c>
      <c r="I19" s="1" t="str">
        <f t="shared" si="3"/>
        <v>-</v>
      </c>
    </row>
    <row r="20" spans="6:9" x14ac:dyDescent="0.3">
      <c r="F20">
        <v>-2.8017599999999998</v>
      </c>
      <c r="G20">
        <v>0</v>
      </c>
      <c r="H20">
        <f t="shared" si="2"/>
        <v>0</v>
      </c>
      <c r="I20" s="1" t="str">
        <f t="shared" si="3"/>
        <v>-</v>
      </c>
    </row>
    <row r="21" spans="6:9" x14ac:dyDescent="0.3">
      <c r="F21">
        <v>-2.8017599999999998</v>
      </c>
      <c r="G21">
        <v>0</v>
      </c>
      <c r="H21">
        <f t="shared" si="2"/>
        <v>0</v>
      </c>
      <c r="I21" s="1" t="str">
        <f t="shared" si="3"/>
        <v>-</v>
      </c>
    </row>
    <row r="22" spans="6:9" x14ac:dyDescent="0.3">
      <c r="F22">
        <v>-2.8017599999999998</v>
      </c>
      <c r="G22">
        <v>0</v>
      </c>
      <c r="H22">
        <f t="shared" si="2"/>
        <v>0</v>
      </c>
      <c r="I22" s="1" t="str">
        <f t="shared" si="3"/>
        <v>-</v>
      </c>
    </row>
    <row r="23" spans="6:9" x14ac:dyDescent="0.3">
      <c r="F23">
        <v>-2.8017599999999998</v>
      </c>
      <c r="G23">
        <v>0</v>
      </c>
      <c r="H23">
        <f t="shared" si="2"/>
        <v>0</v>
      </c>
      <c r="I23" s="1" t="str">
        <f t="shared" si="3"/>
        <v>-</v>
      </c>
    </row>
    <row r="24" spans="6:9" x14ac:dyDescent="0.3">
      <c r="F24">
        <v>-2.8017599999999998</v>
      </c>
      <c r="G24">
        <v>0</v>
      </c>
      <c r="H24">
        <f t="shared" si="2"/>
        <v>0</v>
      </c>
      <c r="I24" s="1" t="str">
        <f t="shared" si="3"/>
        <v>-</v>
      </c>
    </row>
    <row r="25" spans="6:9" x14ac:dyDescent="0.3">
      <c r="F25">
        <v>-2.8017599999999998</v>
      </c>
      <c r="G25">
        <v>0</v>
      </c>
      <c r="H25">
        <f t="shared" si="2"/>
        <v>0</v>
      </c>
      <c r="I25" s="1" t="str">
        <f t="shared" si="3"/>
        <v>-</v>
      </c>
    </row>
    <row r="26" spans="6:9" x14ac:dyDescent="0.3">
      <c r="F26">
        <v>-2.8017599999999998</v>
      </c>
      <c r="G26">
        <v>0</v>
      </c>
      <c r="H26">
        <f t="shared" si="2"/>
        <v>0</v>
      </c>
      <c r="I26" s="1" t="str">
        <f t="shared" si="3"/>
        <v>-</v>
      </c>
    </row>
    <row r="27" spans="6:9" x14ac:dyDescent="0.3">
      <c r="F27">
        <v>-2.8017599999999998</v>
      </c>
      <c r="G27">
        <v>0</v>
      </c>
      <c r="H27">
        <f t="shared" si="2"/>
        <v>0</v>
      </c>
      <c r="I27" s="1" t="str">
        <f t="shared" si="3"/>
        <v>-</v>
      </c>
    </row>
    <row r="28" spans="6:9" x14ac:dyDescent="0.3">
      <c r="F28">
        <v>-2.8017599999999998</v>
      </c>
      <c r="G28">
        <v>0</v>
      </c>
      <c r="H28">
        <f t="shared" si="2"/>
        <v>0</v>
      </c>
      <c r="I28" s="1" t="str">
        <f t="shared" si="3"/>
        <v>-</v>
      </c>
    </row>
    <row r="29" spans="6:9" x14ac:dyDescent="0.3">
      <c r="F29">
        <v>-2.8017599999999998</v>
      </c>
      <c r="G29">
        <v>0</v>
      </c>
      <c r="H29">
        <f t="shared" si="2"/>
        <v>0</v>
      </c>
      <c r="I29" s="1" t="str">
        <f t="shared" si="3"/>
        <v>-</v>
      </c>
    </row>
    <row r="30" spans="6:9" x14ac:dyDescent="0.3">
      <c r="F30">
        <v>-2.8017599999999998</v>
      </c>
      <c r="G30">
        <v>0</v>
      </c>
      <c r="H30">
        <f t="shared" si="2"/>
        <v>0</v>
      </c>
      <c r="I30" s="1" t="str">
        <f t="shared" si="3"/>
        <v>-</v>
      </c>
    </row>
    <row r="31" spans="6:9" x14ac:dyDescent="0.3">
      <c r="F31">
        <v>-2.8017599999999998</v>
      </c>
      <c r="G31">
        <v>0</v>
      </c>
      <c r="H31">
        <f t="shared" si="2"/>
        <v>0</v>
      </c>
      <c r="I31" s="1" t="str">
        <f t="shared" si="3"/>
        <v>-</v>
      </c>
    </row>
    <row r="32" spans="6:9" x14ac:dyDescent="0.3">
      <c r="F32">
        <v>-2.8017599999999998</v>
      </c>
      <c r="G32">
        <v>0</v>
      </c>
      <c r="H32">
        <f t="shared" si="2"/>
        <v>0</v>
      </c>
      <c r="I32" s="1" t="str">
        <f t="shared" si="3"/>
        <v>-</v>
      </c>
    </row>
    <row r="33" spans="6:9" x14ac:dyDescent="0.3">
      <c r="F33">
        <v>-2.8017599999999998</v>
      </c>
      <c r="G33">
        <v>0</v>
      </c>
      <c r="H33">
        <f t="shared" si="2"/>
        <v>0</v>
      </c>
      <c r="I33" s="1" t="str">
        <f t="shared" si="3"/>
        <v>-</v>
      </c>
    </row>
    <row r="34" spans="6:9" x14ac:dyDescent="0.3">
      <c r="F34">
        <v>-2.8017599999999998</v>
      </c>
      <c r="G34">
        <v>0</v>
      </c>
      <c r="H34">
        <f t="shared" si="2"/>
        <v>0</v>
      </c>
      <c r="I34" s="1" t="str">
        <f t="shared" si="3"/>
        <v>-</v>
      </c>
    </row>
    <row r="35" spans="6:9" x14ac:dyDescent="0.3">
      <c r="F35">
        <v>-2.8017599999999998</v>
      </c>
      <c r="G35">
        <v>0</v>
      </c>
      <c r="H35">
        <f t="shared" si="2"/>
        <v>0</v>
      </c>
      <c r="I35" s="1" t="str">
        <f t="shared" si="3"/>
        <v>-</v>
      </c>
    </row>
    <row r="36" spans="6:9" x14ac:dyDescent="0.3">
      <c r="F36">
        <v>-2.8017599999999998</v>
      </c>
      <c r="G36">
        <v>0</v>
      </c>
      <c r="H36">
        <f t="shared" si="2"/>
        <v>0</v>
      </c>
      <c r="I36" s="1" t="str">
        <f t="shared" si="3"/>
        <v>-</v>
      </c>
    </row>
    <row r="37" spans="6:9" x14ac:dyDescent="0.3">
      <c r="F37">
        <v>-2.8017599999999998</v>
      </c>
      <c r="G37">
        <v>0</v>
      </c>
      <c r="H37">
        <f t="shared" si="2"/>
        <v>0</v>
      </c>
      <c r="I37" s="1" t="str">
        <f t="shared" si="3"/>
        <v>-</v>
      </c>
    </row>
    <row r="38" spans="6:9" x14ac:dyDescent="0.3">
      <c r="F38">
        <v>-2.8017599999999998</v>
      </c>
      <c r="G38">
        <v>0</v>
      </c>
      <c r="H38">
        <f t="shared" si="2"/>
        <v>0</v>
      </c>
      <c r="I38" s="1" t="str">
        <f t="shared" si="3"/>
        <v>-</v>
      </c>
    </row>
    <row r="39" spans="6:9" x14ac:dyDescent="0.3">
      <c r="F39">
        <v>-2.8017599999999998</v>
      </c>
      <c r="G39">
        <v>0</v>
      </c>
      <c r="H39">
        <f t="shared" si="2"/>
        <v>0</v>
      </c>
      <c r="I39" s="1" t="str">
        <f t="shared" si="3"/>
        <v>-</v>
      </c>
    </row>
    <row r="40" spans="6:9" x14ac:dyDescent="0.3">
      <c r="F40">
        <v>-2.8017599999999998</v>
      </c>
      <c r="G40">
        <v>0</v>
      </c>
      <c r="H40">
        <f t="shared" si="2"/>
        <v>0</v>
      </c>
      <c r="I40" s="1" t="str">
        <f t="shared" si="3"/>
        <v>-</v>
      </c>
    </row>
    <row r="41" spans="6:9" x14ac:dyDescent="0.3">
      <c r="F41">
        <v>-2.8017599999999998</v>
      </c>
      <c r="G41">
        <v>0</v>
      </c>
      <c r="H41">
        <f t="shared" si="2"/>
        <v>0</v>
      </c>
      <c r="I41" s="1" t="str">
        <f t="shared" si="3"/>
        <v>-</v>
      </c>
    </row>
    <row r="42" spans="6:9" x14ac:dyDescent="0.3">
      <c r="F42">
        <v>-2.8017599999999998</v>
      </c>
      <c r="G42">
        <v>0</v>
      </c>
      <c r="H42">
        <f t="shared" si="2"/>
        <v>0</v>
      </c>
      <c r="I42" s="1" t="str">
        <f t="shared" si="3"/>
        <v>-</v>
      </c>
    </row>
    <row r="43" spans="6:9" x14ac:dyDescent="0.3">
      <c r="F43">
        <v>-2.8017599999999998</v>
      </c>
      <c r="G43">
        <v>0</v>
      </c>
      <c r="H43">
        <f t="shared" si="2"/>
        <v>0</v>
      </c>
      <c r="I43" s="1" t="str">
        <f t="shared" si="3"/>
        <v>-</v>
      </c>
    </row>
    <row r="44" spans="6:9" x14ac:dyDescent="0.3">
      <c r="F44">
        <v>-2.8017599999999998</v>
      </c>
      <c r="G44">
        <v>0</v>
      </c>
      <c r="H44">
        <f t="shared" si="2"/>
        <v>0</v>
      </c>
      <c r="I44" s="1" t="str">
        <f t="shared" si="3"/>
        <v>-</v>
      </c>
    </row>
    <row r="45" spans="6:9" x14ac:dyDescent="0.3">
      <c r="F45">
        <v>-2.8017599999999998</v>
      </c>
      <c r="G45">
        <v>0</v>
      </c>
      <c r="H45">
        <f t="shared" si="2"/>
        <v>0</v>
      </c>
      <c r="I45" s="1" t="str">
        <f t="shared" si="3"/>
        <v>-</v>
      </c>
    </row>
    <row r="46" spans="6:9" x14ac:dyDescent="0.3">
      <c r="F46">
        <v>-2.8017599999999998</v>
      </c>
      <c r="G46">
        <v>0</v>
      </c>
      <c r="H46">
        <f t="shared" si="2"/>
        <v>0</v>
      </c>
      <c r="I46" s="1" t="str">
        <f t="shared" si="3"/>
        <v>-</v>
      </c>
    </row>
    <row r="47" spans="6:9" x14ac:dyDescent="0.3">
      <c r="F47">
        <v>-2.8017599999999998</v>
      </c>
      <c r="G47">
        <v>0</v>
      </c>
      <c r="H47">
        <f t="shared" si="2"/>
        <v>0</v>
      </c>
      <c r="I47" s="1" t="str">
        <f t="shared" si="3"/>
        <v>-</v>
      </c>
    </row>
    <row r="48" spans="6:9" x14ac:dyDescent="0.3">
      <c r="F48">
        <v>-2.8017599999999998</v>
      </c>
      <c r="G48">
        <v>0</v>
      </c>
      <c r="H48">
        <f t="shared" si="2"/>
        <v>0</v>
      </c>
      <c r="I48" s="1" t="str">
        <f t="shared" si="3"/>
        <v>-</v>
      </c>
    </row>
    <row r="49" spans="6:9" x14ac:dyDescent="0.3">
      <c r="F49">
        <v>-2.8017599999999998</v>
      </c>
      <c r="G49">
        <v>0</v>
      </c>
      <c r="H49">
        <f t="shared" si="2"/>
        <v>0</v>
      </c>
      <c r="I49" s="1" t="str">
        <f t="shared" si="3"/>
        <v>-</v>
      </c>
    </row>
    <row r="50" spans="6:9" x14ac:dyDescent="0.3">
      <c r="F50">
        <v>-2.8017599999999998</v>
      </c>
      <c r="G50">
        <v>0</v>
      </c>
      <c r="H50">
        <f t="shared" si="2"/>
        <v>0</v>
      </c>
      <c r="I50" s="1" t="str">
        <f t="shared" si="3"/>
        <v>-</v>
      </c>
    </row>
    <row r="51" spans="6:9" x14ac:dyDescent="0.3">
      <c r="F51">
        <v>-2.8017599999999998</v>
      </c>
      <c r="G51">
        <v>0</v>
      </c>
      <c r="H51">
        <f t="shared" si="2"/>
        <v>0</v>
      </c>
      <c r="I51" s="1" t="str">
        <f t="shared" si="3"/>
        <v>-</v>
      </c>
    </row>
    <row r="52" spans="6:9" x14ac:dyDescent="0.3">
      <c r="F52">
        <v>-2.8017599999999998</v>
      </c>
      <c r="G52">
        <v>0</v>
      </c>
      <c r="H52">
        <f t="shared" si="2"/>
        <v>0</v>
      </c>
      <c r="I52" s="1" t="str">
        <f t="shared" si="3"/>
        <v>-</v>
      </c>
    </row>
    <row r="53" spans="6:9" x14ac:dyDescent="0.3">
      <c r="F53">
        <v>-2.8017599999999998</v>
      </c>
      <c r="G53">
        <v>0</v>
      </c>
      <c r="H53">
        <f t="shared" si="2"/>
        <v>0</v>
      </c>
      <c r="I53" s="1" t="str">
        <f t="shared" si="3"/>
        <v>-</v>
      </c>
    </row>
    <row r="54" spans="6:9" x14ac:dyDescent="0.3">
      <c r="F54">
        <v>-2.8017599999999998</v>
      </c>
      <c r="G54">
        <v>0</v>
      </c>
      <c r="H54">
        <f t="shared" si="2"/>
        <v>0</v>
      </c>
      <c r="I54" s="1" t="str">
        <f t="shared" si="3"/>
        <v>-</v>
      </c>
    </row>
    <row r="55" spans="6:9" x14ac:dyDescent="0.3">
      <c r="F55">
        <v>-2.8017599999999998</v>
      </c>
      <c r="G55">
        <v>0</v>
      </c>
      <c r="H55">
        <f t="shared" si="2"/>
        <v>0</v>
      </c>
      <c r="I55" s="1" t="str">
        <f t="shared" si="3"/>
        <v>-</v>
      </c>
    </row>
    <row r="56" spans="6:9" x14ac:dyDescent="0.3">
      <c r="F56">
        <v>-2.8017599999999998</v>
      </c>
      <c r="G56">
        <v>0</v>
      </c>
      <c r="H56">
        <f t="shared" si="2"/>
        <v>0</v>
      </c>
      <c r="I56" s="1" t="str">
        <f t="shared" si="3"/>
        <v>-</v>
      </c>
    </row>
    <row r="57" spans="6:9" x14ac:dyDescent="0.3">
      <c r="F57">
        <v>-2.8017599999999998</v>
      </c>
      <c r="G57">
        <v>0</v>
      </c>
      <c r="H57">
        <f t="shared" si="2"/>
        <v>0</v>
      </c>
      <c r="I57" s="1" t="str">
        <f t="shared" si="3"/>
        <v>-</v>
      </c>
    </row>
    <row r="58" spans="6:9" x14ac:dyDescent="0.3">
      <c r="F58">
        <v>-2.8017599999999998</v>
      </c>
      <c r="G58">
        <v>0</v>
      </c>
      <c r="H58">
        <f t="shared" si="2"/>
        <v>0</v>
      </c>
      <c r="I58" s="1" t="str">
        <f t="shared" si="3"/>
        <v>-</v>
      </c>
    </row>
    <row r="59" spans="6:9" x14ac:dyDescent="0.3">
      <c r="F59">
        <v>-2.8017599999999998</v>
      </c>
      <c r="G59">
        <v>0</v>
      </c>
      <c r="H59">
        <f t="shared" si="2"/>
        <v>0</v>
      </c>
      <c r="I59" s="1" t="str">
        <f t="shared" si="3"/>
        <v>-</v>
      </c>
    </row>
    <row r="60" spans="6:9" x14ac:dyDescent="0.3">
      <c r="F60">
        <v>-2.8017599999999998</v>
      </c>
      <c r="G60">
        <v>0</v>
      </c>
      <c r="H60">
        <f t="shared" si="2"/>
        <v>0</v>
      </c>
      <c r="I60" s="1" t="str">
        <f t="shared" si="3"/>
        <v>-</v>
      </c>
    </row>
    <row r="61" spans="6:9" x14ac:dyDescent="0.3">
      <c r="F61">
        <v>-2.8017599999999998</v>
      </c>
      <c r="G61">
        <v>0</v>
      </c>
      <c r="H61">
        <f t="shared" si="2"/>
        <v>0</v>
      </c>
      <c r="I61" s="1" t="str">
        <f t="shared" si="3"/>
        <v>-</v>
      </c>
    </row>
    <row r="62" spans="6:9" x14ac:dyDescent="0.3">
      <c r="F62">
        <v>-2.8017599999999998</v>
      </c>
      <c r="G62">
        <v>0</v>
      </c>
      <c r="H62">
        <f t="shared" si="2"/>
        <v>0</v>
      </c>
      <c r="I62" s="1" t="str">
        <f t="shared" si="3"/>
        <v>-</v>
      </c>
    </row>
    <row r="63" spans="6:9" x14ac:dyDescent="0.3">
      <c r="F63">
        <v>-2.8017599999999998</v>
      </c>
      <c r="G63">
        <v>0</v>
      </c>
      <c r="H63">
        <f t="shared" si="2"/>
        <v>0</v>
      </c>
      <c r="I63" s="1" t="str">
        <f t="shared" si="3"/>
        <v>-</v>
      </c>
    </row>
    <row r="64" spans="6:9" x14ac:dyDescent="0.3">
      <c r="F64">
        <v>-2.8017599999999998</v>
      </c>
      <c r="G64">
        <v>0</v>
      </c>
      <c r="H64">
        <f t="shared" si="2"/>
        <v>0</v>
      </c>
      <c r="I64" s="1" t="str">
        <f t="shared" si="3"/>
        <v>-</v>
      </c>
    </row>
    <row r="65" spans="6:9" x14ac:dyDescent="0.3">
      <c r="F65">
        <v>-2.8017599999999998</v>
      </c>
      <c r="G65">
        <v>0</v>
      </c>
      <c r="H65">
        <f t="shared" si="2"/>
        <v>0</v>
      </c>
      <c r="I65" s="1" t="str">
        <f t="shared" si="3"/>
        <v>-</v>
      </c>
    </row>
    <row r="66" spans="6:9" x14ac:dyDescent="0.3">
      <c r="F66">
        <v>-2.8017599999999998</v>
      </c>
      <c r="G66">
        <v>0</v>
      </c>
      <c r="H66">
        <f t="shared" si="2"/>
        <v>0</v>
      </c>
      <c r="I66" s="1" t="str">
        <f t="shared" si="3"/>
        <v>-</v>
      </c>
    </row>
    <row r="67" spans="6:9" x14ac:dyDescent="0.3">
      <c r="F67">
        <v>-2.8017599999999998</v>
      </c>
      <c r="G67">
        <v>0</v>
      </c>
      <c r="H67">
        <f t="shared" si="2"/>
        <v>0</v>
      </c>
      <c r="I67" s="1" t="str">
        <f t="shared" si="3"/>
        <v>-</v>
      </c>
    </row>
    <row r="68" spans="6:9" x14ac:dyDescent="0.3">
      <c r="F68">
        <v>-2.8017599999999998</v>
      </c>
      <c r="G68">
        <v>0</v>
      </c>
      <c r="H68">
        <f t="shared" si="2"/>
        <v>0</v>
      </c>
      <c r="I68" s="1" t="str">
        <f t="shared" si="3"/>
        <v>-</v>
      </c>
    </row>
    <row r="69" spans="6:9" x14ac:dyDescent="0.3">
      <c r="F69">
        <v>-2.8017599999999998</v>
      </c>
      <c r="G69">
        <v>0</v>
      </c>
      <c r="H69">
        <f t="shared" si="2"/>
        <v>0</v>
      </c>
      <c r="I69" s="1" t="str">
        <f t="shared" si="3"/>
        <v>-</v>
      </c>
    </row>
    <row r="70" spans="6:9" x14ac:dyDescent="0.3">
      <c r="F70">
        <v>-2.8017599999999998</v>
      </c>
      <c r="G70">
        <v>0</v>
      </c>
      <c r="H70">
        <f t="shared" si="2"/>
        <v>0</v>
      </c>
      <c r="I70" s="1" t="str">
        <f t="shared" si="3"/>
        <v>-</v>
      </c>
    </row>
    <row r="71" spans="6:9" x14ac:dyDescent="0.3">
      <c r="F71">
        <v>-2.8017599999999998</v>
      </c>
      <c r="G71">
        <v>0</v>
      </c>
      <c r="H71">
        <f t="shared" si="2"/>
        <v>0</v>
      </c>
      <c r="I71" s="1" t="str">
        <f t="shared" si="3"/>
        <v>-</v>
      </c>
    </row>
    <row r="72" spans="6:9" x14ac:dyDescent="0.3">
      <c r="F72">
        <v>-2.8017599999999998</v>
      </c>
      <c r="G72">
        <v>0</v>
      </c>
      <c r="H72">
        <f t="shared" si="2"/>
        <v>0</v>
      </c>
      <c r="I72" s="1" t="str">
        <f t="shared" si="3"/>
        <v>-</v>
      </c>
    </row>
    <row r="73" spans="6:9" x14ac:dyDescent="0.3">
      <c r="F73">
        <v>-2.8017599999999998</v>
      </c>
      <c r="G73">
        <v>0</v>
      </c>
      <c r="H73">
        <f t="shared" si="2"/>
        <v>0</v>
      </c>
      <c r="I73" s="1" t="str">
        <f t="shared" si="3"/>
        <v>-</v>
      </c>
    </row>
    <row r="74" spans="6:9" x14ac:dyDescent="0.3">
      <c r="F74">
        <v>-2.8017599999999998</v>
      </c>
      <c r="G74">
        <v>0</v>
      </c>
      <c r="H74">
        <f t="shared" si="2"/>
        <v>0</v>
      </c>
      <c r="I74" s="1" t="str">
        <f t="shared" si="3"/>
        <v>-</v>
      </c>
    </row>
    <row r="75" spans="6:9" x14ac:dyDescent="0.3">
      <c r="F75">
        <v>-2.8017599999999998</v>
      </c>
      <c r="G75">
        <v>0</v>
      </c>
      <c r="H75">
        <f t="shared" si="2"/>
        <v>0</v>
      </c>
      <c r="I75" s="1" t="str">
        <f t="shared" si="3"/>
        <v>-</v>
      </c>
    </row>
    <row r="76" spans="6:9" x14ac:dyDescent="0.3">
      <c r="F76">
        <v>-2.8017599999999998</v>
      </c>
      <c r="G76">
        <v>0</v>
      </c>
      <c r="H76">
        <f t="shared" si="2"/>
        <v>0</v>
      </c>
      <c r="I76" s="1" t="str">
        <f t="shared" si="3"/>
        <v>-</v>
      </c>
    </row>
    <row r="77" spans="6:9" x14ac:dyDescent="0.3">
      <c r="F77">
        <v>-2.8017599999999998</v>
      </c>
      <c r="G77">
        <v>0</v>
      </c>
      <c r="H77">
        <f t="shared" si="2"/>
        <v>0</v>
      </c>
      <c r="I77" s="1" t="str">
        <f t="shared" si="3"/>
        <v>-</v>
      </c>
    </row>
    <row r="78" spans="6:9" x14ac:dyDescent="0.3">
      <c r="F78">
        <v>-2.8017599999999998</v>
      </c>
      <c r="G78">
        <v>0</v>
      </c>
      <c r="H78">
        <f t="shared" ref="H78:H91" si="4" xml:space="preserve"> ABS(G78 - G77)</f>
        <v>0</v>
      </c>
      <c r="I78" s="1" t="str">
        <f t="shared" si="3"/>
        <v>-</v>
      </c>
    </row>
    <row r="79" spans="6:9" x14ac:dyDescent="0.3">
      <c r="F79">
        <v>-2.8017599999999998</v>
      </c>
      <c r="G79">
        <v>0</v>
      </c>
      <c r="H79">
        <f t="shared" si="4"/>
        <v>0</v>
      </c>
      <c r="I79" s="1" t="str">
        <f t="shared" ref="I79:I91" si="5">IF(H79&gt;H78, "+", "-")</f>
        <v>-</v>
      </c>
    </row>
    <row r="80" spans="6:9" x14ac:dyDescent="0.3">
      <c r="F80">
        <v>-2.8017599999999998</v>
      </c>
      <c r="G80">
        <v>0</v>
      </c>
      <c r="H80">
        <f t="shared" si="4"/>
        <v>0</v>
      </c>
      <c r="I80" s="1" t="str">
        <f t="shared" si="5"/>
        <v>-</v>
      </c>
    </row>
    <row r="81" spans="6:9" x14ac:dyDescent="0.3">
      <c r="F81">
        <v>-2.8017599999999998</v>
      </c>
      <c r="G81">
        <v>0</v>
      </c>
      <c r="H81">
        <f t="shared" si="4"/>
        <v>0</v>
      </c>
      <c r="I81" s="1" t="str">
        <f t="shared" si="5"/>
        <v>-</v>
      </c>
    </row>
    <row r="82" spans="6:9" x14ac:dyDescent="0.3">
      <c r="F82">
        <v>-2.8017599999999998</v>
      </c>
      <c r="G82">
        <v>0</v>
      </c>
      <c r="H82">
        <f t="shared" si="4"/>
        <v>0</v>
      </c>
      <c r="I82" s="1" t="str">
        <f t="shared" si="5"/>
        <v>-</v>
      </c>
    </row>
    <row r="83" spans="6:9" x14ac:dyDescent="0.3">
      <c r="F83">
        <v>-2.8017599999999998</v>
      </c>
      <c r="G83">
        <v>0</v>
      </c>
      <c r="H83">
        <f t="shared" si="4"/>
        <v>0</v>
      </c>
      <c r="I83" s="1" t="str">
        <f t="shared" si="5"/>
        <v>-</v>
      </c>
    </row>
    <row r="84" spans="6:9" x14ac:dyDescent="0.3">
      <c r="F84">
        <v>-2.8017599999999998</v>
      </c>
      <c r="G84">
        <v>0</v>
      </c>
      <c r="H84">
        <f t="shared" si="4"/>
        <v>0</v>
      </c>
      <c r="I84" s="1" t="str">
        <f t="shared" si="5"/>
        <v>-</v>
      </c>
    </row>
    <row r="85" spans="6:9" x14ac:dyDescent="0.3">
      <c r="F85">
        <v>-2.8017599999999998</v>
      </c>
      <c r="G85">
        <v>0</v>
      </c>
      <c r="H85">
        <f t="shared" si="4"/>
        <v>0</v>
      </c>
      <c r="I85" s="1" t="str">
        <f t="shared" si="5"/>
        <v>-</v>
      </c>
    </row>
    <row r="86" spans="6:9" x14ac:dyDescent="0.3">
      <c r="F86">
        <v>-2.8017599999999998</v>
      </c>
      <c r="G86">
        <v>0</v>
      </c>
      <c r="H86">
        <f t="shared" si="4"/>
        <v>0</v>
      </c>
      <c r="I86" s="1" t="str">
        <f t="shared" si="5"/>
        <v>-</v>
      </c>
    </row>
    <row r="87" spans="6:9" x14ac:dyDescent="0.3">
      <c r="F87">
        <v>-2.8017599999999998</v>
      </c>
      <c r="G87">
        <v>0</v>
      </c>
      <c r="H87">
        <f t="shared" si="4"/>
        <v>0</v>
      </c>
      <c r="I87" s="1" t="str">
        <f t="shared" si="5"/>
        <v>-</v>
      </c>
    </row>
    <row r="88" spans="6:9" x14ac:dyDescent="0.3">
      <c r="F88">
        <v>-2.8017599999999998</v>
      </c>
      <c r="G88">
        <v>0</v>
      </c>
      <c r="H88">
        <f t="shared" si="4"/>
        <v>0</v>
      </c>
      <c r="I88" s="1" t="str">
        <f t="shared" si="5"/>
        <v>-</v>
      </c>
    </row>
    <row r="89" spans="6:9" x14ac:dyDescent="0.3">
      <c r="F89">
        <v>-2.8017599999999998</v>
      </c>
      <c r="G89">
        <v>0</v>
      </c>
      <c r="H89">
        <f t="shared" si="4"/>
        <v>0</v>
      </c>
      <c r="I89" s="1" t="str">
        <f t="shared" si="5"/>
        <v>-</v>
      </c>
    </row>
    <row r="90" spans="6:9" x14ac:dyDescent="0.3">
      <c r="F90">
        <v>-2.8017599999999998</v>
      </c>
      <c r="G90">
        <v>0</v>
      </c>
      <c r="H90">
        <f t="shared" si="4"/>
        <v>0</v>
      </c>
      <c r="I90" s="1" t="str">
        <f t="shared" si="5"/>
        <v>-</v>
      </c>
    </row>
    <row r="91" spans="6:9" x14ac:dyDescent="0.3">
      <c r="F91">
        <v>-2.8017599999999998</v>
      </c>
      <c r="G91">
        <v>0</v>
      </c>
      <c r="H91">
        <f t="shared" si="4"/>
        <v>0</v>
      </c>
      <c r="I91" s="1" t="str">
        <f t="shared" si="5"/>
        <v>-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FC2C-F441-4675-8B8C-5BD3814E59CE}">
  <dimension ref="A1:I16"/>
  <sheetViews>
    <sheetView workbookViewId="0">
      <selection activeCell="G3" sqref="G3"/>
    </sheetView>
  </sheetViews>
  <sheetFormatPr defaultRowHeight="14.4" x14ac:dyDescent="0.3"/>
  <cols>
    <col min="2" max="2" width="17.33203125" customWidth="1"/>
    <col min="7" max="7" width="11.21875" customWidth="1"/>
    <col min="8" max="8" width="16" customWidth="1"/>
  </cols>
  <sheetData>
    <row r="1" spans="1:9" x14ac:dyDescent="0.3">
      <c r="A1" t="s">
        <v>11</v>
      </c>
    </row>
    <row r="2" spans="1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3">
      <c r="B3" s="1">
        <v>3</v>
      </c>
      <c r="C3" s="1">
        <v>1E-3</v>
      </c>
      <c r="D3" s="1">
        <v>0.1</v>
      </c>
      <c r="E3" s="1">
        <v>-2.8</v>
      </c>
      <c r="F3" s="1">
        <v>1.288</v>
      </c>
      <c r="G3" s="1">
        <v>0.01</v>
      </c>
      <c r="H3" s="1">
        <v>2</v>
      </c>
      <c r="I3" s="1" t="s">
        <v>10</v>
      </c>
    </row>
    <row r="4" spans="1:9" x14ac:dyDescent="0.3">
      <c r="B4" s="1">
        <v>3</v>
      </c>
      <c r="C4" s="1">
        <v>1E-3</v>
      </c>
      <c r="D4" s="1">
        <v>0.01</v>
      </c>
      <c r="E4" s="1">
        <v>-2.8</v>
      </c>
      <c r="F4" s="1" t="s">
        <v>40</v>
      </c>
      <c r="G4" s="1">
        <v>0.1</v>
      </c>
      <c r="H4" s="1">
        <v>2</v>
      </c>
      <c r="I4" s="1" t="s">
        <v>10</v>
      </c>
    </row>
    <row r="5" spans="1:9" x14ac:dyDescent="0.3">
      <c r="B5" s="1">
        <v>3</v>
      </c>
      <c r="C5" s="1">
        <v>1E-3</v>
      </c>
      <c r="D5" s="1">
        <v>1E-3</v>
      </c>
      <c r="E5" s="1">
        <v>-2.802</v>
      </c>
      <c r="F5" s="1">
        <v>1.10249</v>
      </c>
      <c r="G5" s="1">
        <v>1</v>
      </c>
      <c r="H5" s="1">
        <v>2</v>
      </c>
      <c r="I5" s="1" t="s">
        <v>10</v>
      </c>
    </row>
    <row r="6" spans="1:9" x14ac:dyDescent="0.3">
      <c r="B6" s="1">
        <v>3</v>
      </c>
      <c r="C6" s="1">
        <v>1E-3</v>
      </c>
      <c r="D6" s="1">
        <v>1E-4</v>
      </c>
      <c r="E6" s="1">
        <v>-2.8018000000000001</v>
      </c>
      <c r="F6" s="1">
        <v>1.10409</v>
      </c>
      <c r="G6" s="1">
        <v>10</v>
      </c>
      <c r="H6" s="1">
        <v>2</v>
      </c>
      <c r="I6" s="1" t="s">
        <v>9</v>
      </c>
    </row>
    <row r="7" spans="1:9" x14ac:dyDescent="0.3">
      <c r="B7" s="1">
        <v>3</v>
      </c>
      <c r="C7" s="1">
        <v>1E-3</v>
      </c>
      <c r="D7" s="1">
        <v>1.0000000000000001E-5</v>
      </c>
      <c r="E7" s="1">
        <v>-2.8018299999999998</v>
      </c>
      <c r="F7" s="1">
        <v>1.10378</v>
      </c>
      <c r="G7" s="1">
        <v>100</v>
      </c>
      <c r="H7" s="1">
        <v>2</v>
      </c>
      <c r="I7" s="1" t="s">
        <v>9</v>
      </c>
    </row>
    <row r="8" spans="1:9" x14ac:dyDescent="0.3">
      <c r="B8" s="1"/>
      <c r="C8" s="1"/>
      <c r="D8" s="1"/>
      <c r="E8" s="1"/>
      <c r="F8" s="1"/>
      <c r="G8" s="1"/>
      <c r="H8" s="1"/>
      <c r="I8" s="1"/>
    </row>
    <row r="9" spans="1:9" x14ac:dyDescent="0.3">
      <c r="A9" t="s">
        <v>33</v>
      </c>
    </row>
    <row r="12" spans="1:9" x14ac:dyDescent="0.3">
      <c r="B12" s="1" t="s">
        <v>34</v>
      </c>
      <c r="C12" s="1" t="s">
        <v>35</v>
      </c>
      <c r="D12" s="1" t="s">
        <v>1</v>
      </c>
      <c r="E12" s="1" t="s">
        <v>2</v>
      </c>
      <c r="F12" s="1" t="s">
        <v>6</v>
      </c>
      <c r="G12" s="1" t="s">
        <v>3</v>
      </c>
      <c r="H12" s="1" t="s">
        <v>41</v>
      </c>
    </row>
    <row r="13" spans="1:9" x14ac:dyDescent="0.3">
      <c r="B13" s="1" t="s">
        <v>36</v>
      </c>
      <c r="C13" s="1">
        <v>3</v>
      </c>
      <c r="D13" s="1" t="s">
        <v>8</v>
      </c>
      <c r="E13" s="1">
        <v>0.01</v>
      </c>
      <c r="F13" s="1">
        <v>5</v>
      </c>
      <c r="G13" s="1">
        <v>-2.80253</v>
      </c>
      <c r="H13" t="s">
        <v>42</v>
      </c>
    </row>
    <row r="14" spans="1:9" x14ac:dyDescent="0.3">
      <c r="B14" s="1" t="s">
        <v>37</v>
      </c>
      <c r="C14" s="1">
        <v>3</v>
      </c>
      <c r="D14" s="1" t="s">
        <v>8</v>
      </c>
      <c r="E14" s="1">
        <v>0.01</v>
      </c>
      <c r="F14" s="1">
        <v>6</v>
      </c>
      <c r="G14" s="1">
        <v>-2.8014299999999999</v>
      </c>
      <c r="H14" t="s">
        <v>43</v>
      </c>
    </row>
    <row r="15" spans="1:9" x14ac:dyDescent="0.3">
      <c r="B15" s="1" t="s">
        <v>38</v>
      </c>
      <c r="C15" s="1">
        <v>3</v>
      </c>
      <c r="D15" s="1" t="s">
        <v>8</v>
      </c>
      <c r="E15" s="1">
        <v>0.01</v>
      </c>
      <c r="F15" s="1">
        <v>2</v>
      </c>
      <c r="G15" s="1">
        <v>-2.8017599999999998</v>
      </c>
      <c r="H15" t="s">
        <v>42</v>
      </c>
    </row>
    <row r="16" spans="1:9" x14ac:dyDescent="0.3">
      <c r="B16" s="1" t="s">
        <v>39</v>
      </c>
      <c r="C16" s="1">
        <v>3</v>
      </c>
      <c r="D16" s="1" t="s">
        <v>8</v>
      </c>
      <c r="E16" s="1">
        <v>0.01</v>
      </c>
      <c r="F16" s="1">
        <v>2</v>
      </c>
      <c r="G16" s="1">
        <v>-2.8</v>
      </c>
      <c r="H1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NEWTON</vt:lpstr>
      <vt:lpstr>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Шаврин</dc:creator>
  <cp:lastModifiedBy>Алексей Шаврин</cp:lastModifiedBy>
  <dcterms:created xsi:type="dcterms:W3CDTF">2015-06-05T18:17:20Z</dcterms:created>
  <dcterms:modified xsi:type="dcterms:W3CDTF">2022-11-18T10:44:48Z</dcterms:modified>
</cp:coreProperties>
</file>