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wk\Desktop\UNI\Semester 7\VS\Moore\Praktikum\Praktikum\Team-Mi4-Y-F\Protocols\Praktikum 3\"/>
    </mc:Choice>
  </mc:AlternateContent>
  <xr:revisionPtr revIDLastSave="0" documentId="13_ncr:1_{84F30408-EAEB-4ABF-9782-60E23809D675}" xr6:coauthVersionLast="47" xr6:coauthVersionMax="47" xr10:uidLastSave="{00000000-0000-0000-0000-000000000000}"/>
  <bookViews>
    <workbookView xWindow="20" yWindow="20" windowWidth="19180" windowHeight="10180" xr2:uid="{DBC4680E-26EA-49D8-8F0A-7BD60F6F37D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7" i="1" l="1"/>
  <c r="L57" i="1"/>
  <c r="I52" i="1"/>
  <c r="P57" i="1"/>
  <c r="P52" i="1"/>
  <c r="L52" i="1"/>
  <c r="L47" i="1"/>
  <c r="P47" i="1"/>
  <c r="P42" i="1"/>
  <c r="L42" i="1"/>
  <c r="I47" i="1"/>
  <c r="H47" i="1"/>
  <c r="H42" i="1"/>
  <c r="H37" i="1"/>
  <c r="G57" i="1"/>
  <c r="G52" i="1"/>
  <c r="G47" i="1"/>
  <c r="G42" i="1"/>
  <c r="G37" i="1"/>
  <c r="I42" i="1"/>
  <c r="I37" i="1"/>
  <c r="P37" i="1"/>
  <c r="L37" i="1"/>
  <c r="G10" i="1"/>
  <c r="G15" i="1"/>
  <c r="G20" i="1"/>
  <c r="G25" i="1"/>
  <c r="G30" i="1"/>
  <c r="L30" i="1"/>
  <c r="L25" i="1"/>
  <c r="L20" i="1"/>
  <c r="L15" i="1"/>
  <c r="L10" i="1"/>
  <c r="L5" i="1"/>
  <c r="I25" i="1"/>
  <c r="H25" i="1"/>
  <c r="H20" i="1"/>
  <c r="I20" i="1"/>
  <c r="H15" i="1"/>
  <c r="I30" i="1"/>
  <c r="H30" i="1"/>
  <c r="I15" i="1"/>
  <c r="I10" i="1"/>
  <c r="H10" i="1"/>
  <c r="I5" i="1"/>
  <c r="H5" i="1"/>
</calcChain>
</file>

<file path=xl/sharedStrings.xml><?xml version="1.0" encoding="utf-8"?>
<sst xmlns="http://schemas.openxmlformats.org/spreadsheetml/2006/main" count="50" uniqueCount="27">
  <si>
    <t>Case</t>
  </si>
  <si>
    <t>#lostPackets</t>
  </si>
  <si>
    <t>Packet Loss Rate</t>
  </si>
  <si>
    <t>avge</t>
  </si>
  <si>
    <t>avg</t>
  </si>
  <si>
    <t>Sent Packet Size (Avg) [Bytes]</t>
  </si>
  <si>
    <t>Received Packet Size (Avg) [Bytes]</t>
  </si>
  <si>
    <t>#UDP-Packets sent(per Stockmarket)</t>
  </si>
  <si>
    <t>RTT-Avg (ms)</t>
  </si>
  <si>
    <t>#Banks - RPC Server</t>
  </si>
  <si>
    <t>#Bank -RPC Client</t>
  </si>
  <si>
    <t>#TCP-Requests sent</t>
  </si>
  <si>
    <t>Bericht mit UDP &amp; TCP</t>
  </si>
  <si>
    <t>RPC: RTT-Avg (ms)</t>
  </si>
  <si>
    <t>#Banks - UDP Server</t>
  </si>
  <si>
    <t>#Stockmarkets - UDP Client</t>
  </si>
  <si>
    <t>#Users - TCP Client</t>
  </si>
  <si>
    <t>Difference (Avg)</t>
  </si>
  <si>
    <t>189/400</t>
  </si>
  <si>
    <t>100/400</t>
  </si>
  <si>
    <t>77/400</t>
  </si>
  <si>
    <t>122/400</t>
  </si>
  <si>
    <t>328/4000</t>
  </si>
  <si>
    <t>1254/4000</t>
  </si>
  <si>
    <t>1739/4000</t>
  </si>
  <si>
    <t>1107/4000</t>
  </si>
  <si>
    <t>RTT-+A33+A33:P+A33:P57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</si>
</sst>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3" fontId="0" fillId="0" borderId="0" xfId="0" applyNumberFormat="1"/>
    <xf numFmtId="10" fontId="0" fillId="0" borderId="0" xfId="0" applyNumberFormat="1"/>
    <xf numFmtId="0" fontId="0" fillId="0" borderId="0" xfId="0" applyAlignment="1">
      <alignment wrapText="1"/>
    </xf>
    <xf numFmtId="0" fontId="1" fillId="0" borderId="0" xfId="0" applyFont="1"/>
    <xf numFmtId="0" fontId="2" fillId="0" borderId="0" xfId="0" applyFont="1"/>
    <xf numFmtId="3" fontId="2" fillId="0" borderId="0" xfId="0" applyNumberFormat="1" applyFont="1"/>
    <xf numFmtId="10" fontId="2" fillId="0" borderId="0" xfId="0" applyNumberFormat="1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6C3D3-6DF2-4044-B2E6-D659CE48B4F8}">
  <dimension ref="A1:P62"/>
  <sheetViews>
    <sheetView tabSelected="1" topLeftCell="A15" zoomScale="68" zoomScaleNormal="68" workbookViewId="0">
      <selection sqref="A1:L30"/>
    </sheetView>
  </sheetViews>
  <sheetFormatPr defaultRowHeight="14.5" x14ac:dyDescent="0.35"/>
  <cols>
    <col min="9" max="9" width="11.54296875" bestFit="1" customWidth="1"/>
    <col min="15" max="15" width="8.453125" bestFit="1" customWidth="1"/>
  </cols>
  <sheetData>
    <row r="1" spans="1:16" s="3" customFormat="1" ht="72.5" x14ac:dyDescent="0.35">
      <c r="A1" s="3" t="s">
        <v>0</v>
      </c>
      <c r="B1" s="3" t="s">
        <v>14</v>
      </c>
      <c r="C1" s="3" t="s">
        <v>15</v>
      </c>
      <c r="D1" s="3" t="s">
        <v>7</v>
      </c>
      <c r="E1" s="3" t="s">
        <v>5</v>
      </c>
      <c r="F1" s="3" t="s">
        <v>6</v>
      </c>
      <c r="G1" s="3" t="s">
        <v>17</v>
      </c>
      <c r="H1" s="3" t="s">
        <v>1</v>
      </c>
      <c r="I1" s="3" t="s">
        <v>2</v>
      </c>
      <c r="J1" s="3" t="s">
        <v>9</v>
      </c>
      <c r="K1" s="3" t="s">
        <v>10</v>
      </c>
      <c r="L1" s="3" t="s">
        <v>13</v>
      </c>
      <c r="N1" s="3" t="s">
        <v>16</v>
      </c>
      <c r="O1" s="3" t="s">
        <v>11</v>
      </c>
      <c r="P1" s="3" t="s">
        <v>8</v>
      </c>
    </row>
    <row r="2" spans="1:16" x14ac:dyDescent="0.35">
      <c r="A2">
        <v>1.1000000000000001</v>
      </c>
      <c r="B2">
        <v>2</v>
      </c>
      <c r="C2">
        <v>1</v>
      </c>
      <c r="D2">
        <v>100</v>
      </c>
      <c r="E2">
        <v>16</v>
      </c>
      <c r="F2">
        <v>16</v>
      </c>
      <c r="G2">
        <v>0</v>
      </c>
      <c r="H2">
        <v>0</v>
      </c>
      <c r="I2" s="2">
        <v>0</v>
      </c>
      <c r="J2">
        <v>1</v>
      </c>
      <c r="K2">
        <v>1</v>
      </c>
      <c r="L2">
        <v>182</v>
      </c>
      <c r="N2">
        <v>0</v>
      </c>
    </row>
    <row r="3" spans="1:16" x14ac:dyDescent="0.35">
      <c r="A3">
        <v>1.2</v>
      </c>
      <c r="B3">
        <v>2</v>
      </c>
      <c r="C3">
        <v>1</v>
      </c>
      <c r="D3">
        <v>100</v>
      </c>
      <c r="E3">
        <v>16</v>
      </c>
      <c r="F3">
        <v>16</v>
      </c>
      <c r="G3">
        <v>0</v>
      </c>
      <c r="H3">
        <v>0</v>
      </c>
      <c r="I3" s="2">
        <v>0</v>
      </c>
      <c r="J3">
        <v>1</v>
      </c>
      <c r="K3">
        <v>1</v>
      </c>
      <c r="L3">
        <v>167</v>
      </c>
      <c r="N3">
        <v>0</v>
      </c>
    </row>
    <row r="4" spans="1:16" x14ac:dyDescent="0.35">
      <c r="A4">
        <v>1.3</v>
      </c>
      <c r="B4">
        <v>2</v>
      </c>
      <c r="C4">
        <v>1</v>
      </c>
      <c r="D4">
        <v>100</v>
      </c>
      <c r="E4">
        <v>16</v>
      </c>
      <c r="F4">
        <v>16</v>
      </c>
      <c r="G4">
        <v>0</v>
      </c>
      <c r="H4">
        <v>0</v>
      </c>
      <c r="I4" s="2">
        <v>0</v>
      </c>
      <c r="J4">
        <v>1</v>
      </c>
      <c r="K4">
        <v>1</v>
      </c>
      <c r="L4">
        <v>122</v>
      </c>
      <c r="N4">
        <v>0</v>
      </c>
    </row>
    <row r="5" spans="1:16" x14ac:dyDescent="0.35">
      <c r="A5" t="s">
        <v>4</v>
      </c>
      <c r="G5">
        <v>0</v>
      </c>
      <c r="H5">
        <f>AVERAGE(H2:H4)</f>
        <v>0</v>
      </c>
      <c r="I5">
        <f>AVERAGE(I2:I4)</f>
        <v>0</v>
      </c>
      <c r="L5">
        <f>AVERAGE(L2:L4)</f>
        <v>157</v>
      </c>
    </row>
    <row r="7" spans="1:16" x14ac:dyDescent="0.35">
      <c r="A7">
        <v>2.1</v>
      </c>
      <c r="B7">
        <v>2</v>
      </c>
      <c r="C7">
        <v>1</v>
      </c>
      <c r="D7">
        <v>1000</v>
      </c>
      <c r="E7">
        <v>17</v>
      </c>
      <c r="F7">
        <v>17</v>
      </c>
      <c r="G7">
        <v>0</v>
      </c>
      <c r="H7">
        <v>0</v>
      </c>
      <c r="I7" s="2">
        <v>0</v>
      </c>
      <c r="J7">
        <v>1</v>
      </c>
      <c r="K7">
        <v>1</v>
      </c>
      <c r="L7">
        <v>220</v>
      </c>
      <c r="N7">
        <v>0</v>
      </c>
    </row>
    <row r="8" spans="1:16" x14ac:dyDescent="0.35">
      <c r="A8">
        <v>2.2000000000000002</v>
      </c>
      <c r="B8">
        <v>2</v>
      </c>
      <c r="C8">
        <v>1</v>
      </c>
      <c r="D8">
        <v>1000</v>
      </c>
      <c r="E8">
        <v>16</v>
      </c>
      <c r="F8">
        <v>16</v>
      </c>
      <c r="G8">
        <v>0</v>
      </c>
      <c r="H8">
        <v>0</v>
      </c>
      <c r="I8" s="2">
        <v>0</v>
      </c>
      <c r="J8">
        <v>1</v>
      </c>
      <c r="K8">
        <v>1</v>
      </c>
      <c r="L8">
        <v>187</v>
      </c>
      <c r="N8">
        <v>0</v>
      </c>
    </row>
    <row r="9" spans="1:16" x14ac:dyDescent="0.35">
      <c r="A9">
        <v>2.2999999999999998</v>
      </c>
      <c r="B9">
        <v>2</v>
      </c>
      <c r="C9">
        <v>1</v>
      </c>
      <c r="D9">
        <v>1000</v>
      </c>
      <c r="E9">
        <v>16</v>
      </c>
      <c r="F9">
        <v>16</v>
      </c>
      <c r="G9">
        <v>0</v>
      </c>
      <c r="H9">
        <v>0</v>
      </c>
      <c r="I9" s="2">
        <v>0</v>
      </c>
      <c r="J9">
        <v>1</v>
      </c>
      <c r="K9">
        <v>1</v>
      </c>
      <c r="L9">
        <v>161</v>
      </c>
      <c r="N9">
        <v>0</v>
      </c>
    </row>
    <row r="10" spans="1:16" x14ac:dyDescent="0.35">
      <c r="A10" t="s">
        <v>3</v>
      </c>
      <c r="G10">
        <f>AVERAGE(G7:G9)</f>
        <v>0</v>
      </c>
      <c r="H10">
        <f>AVERAGE(H7:H9)</f>
        <v>0</v>
      </c>
      <c r="I10" s="2">
        <f>AVERAGE(I7:I9)</f>
        <v>0</v>
      </c>
      <c r="L10">
        <f>AVERAGE(L7:L9)</f>
        <v>189.33333333333334</v>
      </c>
    </row>
    <row r="12" spans="1:16" x14ac:dyDescent="0.35">
      <c r="A12">
        <v>3.1</v>
      </c>
      <c r="B12">
        <v>2</v>
      </c>
      <c r="C12">
        <v>1</v>
      </c>
      <c r="D12" s="1">
        <v>10000</v>
      </c>
      <c r="E12">
        <v>16</v>
      </c>
      <c r="F12">
        <v>16</v>
      </c>
      <c r="G12">
        <v>0</v>
      </c>
      <c r="H12">
        <v>1</v>
      </c>
      <c r="I12" s="2">
        <v>1E-3</v>
      </c>
      <c r="J12">
        <v>1</v>
      </c>
      <c r="K12">
        <v>1</v>
      </c>
      <c r="L12">
        <v>385</v>
      </c>
      <c r="N12">
        <v>0</v>
      </c>
    </row>
    <row r="13" spans="1:16" x14ac:dyDescent="0.35">
      <c r="A13">
        <v>3.2</v>
      </c>
      <c r="B13">
        <v>2</v>
      </c>
      <c r="C13">
        <v>1</v>
      </c>
      <c r="D13" s="1">
        <v>10000</v>
      </c>
      <c r="E13">
        <v>16</v>
      </c>
      <c r="F13">
        <v>16</v>
      </c>
      <c r="G13">
        <v>0</v>
      </c>
      <c r="H13">
        <v>0</v>
      </c>
      <c r="I13" s="2">
        <v>0</v>
      </c>
      <c r="J13">
        <v>1</v>
      </c>
      <c r="K13">
        <v>1</v>
      </c>
      <c r="L13">
        <v>361</v>
      </c>
      <c r="N13">
        <v>0</v>
      </c>
    </row>
    <row r="14" spans="1:16" x14ac:dyDescent="0.35">
      <c r="A14">
        <v>3.3</v>
      </c>
      <c r="B14">
        <v>2</v>
      </c>
      <c r="C14">
        <v>1</v>
      </c>
      <c r="D14" s="1">
        <v>10000</v>
      </c>
      <c r="E14">
        <v>17</v>
      </c>
      <c r="F14">
        <v>17</v>
      </c>
      <c r="G14">
        <v>0</v>
      </c>
      <c r="H14">
        <v>0</v>
      </c>
      <c r="I14" s="2">
        <v>0</v>
      </c>
      <c r="J14">
        <v>1</v>
      </c>
      <c r="K14">
        <v>1</v>
      </c>
      <c r="L14">
        <v>289</v>
      </c>
      <c r="N14">
        <v>0</v>
      </c>
    </row>
    <row r="15" spans="1:16" x14ac:dyDescent="0.35">
      <c r="A15" t="s">
        <v>4</v>
      </c>
      <c r="G15">
        <f>AVERAGE(G12:G14)</f>
        <v>0</v>
      </c>
      <c r="H15">
        <f>AVERAGE(H12:H14)</f>
        <v>0.33333333333333331</v>
      </c>
      <c r="I15" s="2">
        <f>AVERAGE(I12:I14)</f>
        <v>3.3333333333333332E-4</v>
      </c>
      <c r="L15">
        <f>AVERAGE(L12:L14)</f>
        <v>345</v>
      </c>
    </row>
    <row r="17" spans="1:14" x14ac:dyDescent="0.35">
      <c r="A17">
        <v>4.0999999999999996</v>
      </c>
      <c r="B17">
        <v>2</v>
      </c>
      <c r="C17">
        <v>2</v>
      </c>
      <c r="D17">
        <v>100</v>
      </c>
      <c r="E17">
        <v>17</v>
      </c>
      <c r="F17">
        <v>17</v>
      </c>
      <c r="G17">
        <v>0</v>
      </c>
      <c r="H17">
        <v>0</v>
      </c>
      <c r="I17" s="2">
        <v>0</v>
      </c>
      <c r="J17">
        <v>1</v>
      </c>
      <c r="K17">
        <v>1</v>
      </c>
      <c r="L17">
        <v>233</v>
      </c>
      <c r="N17">
        <v>0</v>
      </c>
    </row>
    <row r="18" spans="1:14" x14ac:dyDescent="0.35">
      <c r="A18">
        <v>4.2</v>
      </c>
      <c r="B18">
        <v>2</v>
      </c>
      <c r="C18">
        <v>2</v>
      </c>
      <c r="D18">
        <v>100</v>
      </c>
      <c r="E18">
        <v>16</v>
      </c>
      <c r="F18">
        <v>16</v>
      </c>
      <c r="G18">
        <v>0</v>
      </c>
      <c r="H18">
        <v>0</v>
      </c>
      <c r="I18" s="2">
        <v>0</v>
      </c>
      <c r="J18">
        <v>1</v>
      </c>
      <c r="K18">
        <v>1</v>
      </c>
      <c r="L18">
        <v>182</v>
      </c>
      <c r="N18">
        <v>0</v>
      </c>
    </row>
    <row r="19" spans="1:14" x14ac:dyDescent="0.35">
      <c r="A19">
        <v>4.3</v>
      </c>
      <c r="B19">
        <v>2</v>
      </c>
      <c r="C19">
        <v>2</v>
      </c>
      <c r="D19">
        <v>100</v>
      </c>
      <c r="E19">
        <v>16</v>
      </c>
      <c r="F19">
        <v>16</v>
      </c>
      <c r="G19">
        <v>0</v>
      </c>
      <c r="H19">
        <v>0</v>
      </c>
      <c r="I19" s="2">
        <v>0</v>
      </c>
      <c r="J19">
        <v>1</v>
      </c>
      <c r="K19">
        <v>1</v>
      </c>
      <c r="L19">
        <v>175</v>
      </c>
      <c r="N19">
        <v>0</v>
      </c>
    </row>
    <row r="20" spans="1:14" x14ac:dyDescent="0.35">
      <c r="A20" t="s">
        <v>4</v>
      </c>
      <c r="G20">
        <f>AVERAGE(G17:G19)</f>
        <v>0</v>
      </c>
      <c r="H20">
        <f>AVERAGE(H17:H19)</f>
        <v>0</v>
      </c>
      <c r="I20" s="2">
        <f>AVERAGE(I17:I19)</f>
        <v>0</v>
      </c>
      <c r="L20">
        <f>AVERAGE(L17:L19)</f>
        <v>196.66666666666666</v>
      </c>
    </row>
    <row r="22" spans="1:14" x14ac:dyDescent="0.35">
      <c r="A22">
        <v>5.0999999999999996</v>
      </c>
      <c r="B22">
        <v>2</v>
      </c>
      <c r="C22">
        <v>2</v>
      </c>
      <c r="D22">
        <v>1000</v>
      </c>
      <c r="E22">
        <v>16</v>
      </c>
      <c r="F22">
        <v>16</v>
      </c>
      <c r="G22">
        <v>0</v>
      </c>
      <c r="H22">
        <v>0</v>
      </c>
      <c r="I22" s="2">
        <v>0</v>
      </c>
      <c r="J22">
        <v>1</v>
      </c>
      <c r="K22">
        <v>1</v>
      </c>
      <c r="L22">
        <v>245</v>
      </c>
      <c r="N22">
        <v>0</v>
      </c>
    </row>
    <row r="23" spans="1:14" x14ac:dyDescent="0.35">
      <c r="A23">
        <v>5.2</v>
      </c>
      <c r="B23">
        <v>2</v>
      </c>
      <c r="C23">
        <v>2</v>
      </c>
      <c r="D23">
        <v>1000</v>
      </c>
      <c r="E23">
        <v>16</v>
      </c>
      <c r="F23">
        <v>16</v>
      </c>
      <c r="G23">
        <v>0</v>
      </c>
      <c r="H23">
        <v>0</v>
      </c>
      <c r="I23" s="2">
        <v>0</v>
      </c>
      <c r="J23">
        <v>1</v>
      </c>
      <c r="K23">
        <v>1</v>
      </c>
      <c r="L23">
        <v>202</v>
      </c>
      <c r="N23">
        <v>0</v>
      </c>
    </row>
    <row r="24" spans="1:14" x14ac:dyDescent="0.35">
      <c r="A24">
        <v>5.3</v>
      </c>
      <c r="B24">
        <v>2</v>
      </c>
      <c r="C24">
        <v>2</v>
      </c>
      <c r="D24">
        <v>1000</v>
      </c>
      <c r="E24">
        <v>17</v>
      </c>
      <c r="F24">
        <v>17</v>
      </c>
      <c r="G24">
        <v>0</v>
      </c>
      <c r="H24">
        <v>0</v>
      </c>
      <c r="I24" s="2">
        <v>0</v>
      </c>
      <c r="J24">
        <v>1</v>
      </c>
      <c r="K24">
        <v>1</v>
      </c>
      <c r="L24">
        <v>181</v>
      </c>
      <c r="N24">
        <v>0</v>
      </c>
    </row>
    <row r="25" spans="1:14" x14ac:dyDescent="0.35">
      <c r="A25" t="s">
        <v>3</v>
      </c>
      <c r="G25">
        <f>AVERAGE(G22:G24)</f>
        <v>0</v>
      </c>
      <c r="H25">
        <f>AVERAGE(H22:H24)</f>
        <v>0</v>
      </c>
      <c r="I25" s="2">
        <f>AVERAGE(I22:I24)</f>
        <v>0</v>
      </c>
      <c r="L25">
        <f>AVERAGE(L22:L24)</f>
        <v>209.33333333333334</v>
      </c>
    </row>
    <row r="27" spans="1:14" x14ac:dyDescent="0.35">
      <c r="A27">
        <v>6.1</v>
      </c>
      <c r="B27">
        <v>2</v>
      </c>
      <c r="C27">
        <v>2</v>
      </c>
      <c r="D27" s="1">
        <v>10000</v>
      </c>
      <c r="E27">
        <v>15</v>
      </c>
      <c r="F27">
        <v>15</v>
      </c>
      <c r="G27">
        <v>0</v>
      </c>
      <c r="H27">
        <v>0</v>
      </c>
      <c r="I27" s="2">
        <v>0</v>
      </c>
      <c r="J27">
        <v>1</v>
      </c>
      <c r="K27">
        <v>1</v>
      </c>
      <c r="L27">
        <v>430</v>
      </c>
      <c r="N27">
        <v>0</v>
      </c>
    </row>
    <row r="28" spans="1:14" x14ac:dyDescent="0.35">
      <c r="A28">
        <v>6.2</v>
      </c>
      <c r="B28">
        <v>2</v>
      </c>
      <c r="C28">
        <v>2</v>
      </c>
      <c r="D28" s="1">
        <v>10000</v>
      </c>
      <c r="E28">
        <v>16</v>
      </c>
      <c r="F28">
        <v>16</v>
      </c>
      <c r="G28">
        <v>0</v>
      </c>
      <c r="H28">
        <v>1</v>
      </c>
      <c r="I28" s="2">
        <v>1E-3</v>
      </c>
      <c r="J28">
        <v>1</v>
      </c>
      <c r="K28">
        <v>1</v>
      </c>
      <c r="L28">
        <v>366</v>
      </c>
      <c r="N28">
        <v>0</v>
      </c>
    </row>
    <row r="29" spans="1:14" x14ac:dyDescent="0.35">
      <c r="A29">
        <v>6.3</v>
      </c>
      <c r="B29">
        <v>2</v>
      </c>
      <c r="C29">
        <v>2</v>
      </c>
      <c r="D29" s="1">
        <v>10000</v>
      </c>
      <c r="E29">
        <v>16</v>
      </c>
      <c r="F29">
        <v>16</v>
      </c>
      <c r="G29">
        <v>0</v>
      </c>
      <c r="H29">
        <v>0</v>
      </c>
      <c r="I29" s="2">
        <v>0</v>
      </c>
      <c r="J29">
        <v>1</v>
      </c>
      <c r="K29">
        <v>1</v>
      </c>
      <c r="L29">
        <v>323</v>
      </c>
      <c r="N29">
        <v>0</v>
      </c>
    </row>
    <row r="30" spans="1:14" x14ac:dyDescent="0.35">
      <c r="A30" t="s">
        <v>4</v>
      </c>
      <c r="G30">
        <f>AVERAGE(G27:G29)</f>
        <v>0</v>
      </c>
      <c r="H30">
        <f>AVERAGE(H27:H29)</f>
        <v>0.33333333333333331</v>
      </c>
      <c r="I30" s="2">
        <f>AVERAGE(I27:I29)</f>
        <v>3.3333333333333332E-4</v>
      </c>
      <c r="L30">
        <f>AVERAGE(L27:L29)</f>
        <v>373</v>
      </c>
    </row>
    <row r="31" spans="1:14" x14ac:dyDescent="0.35">
      <c r="I31" s="2"/>
    </row>
    <row r="32" spans="1:14" s="8" customFormat="1" ht="43.5" customHeight="1" x14ac:dyDescent="0.35">
      <c r="A32" s="8" t="s">
        <v>12</v>
      </c>
    </row>
    <row r="33" spans="1:16" s="3" customFormat="1" ht="72.5" x14ac:dyDescent="0.35">
      <c r="A33" s="3" t="s">
        <v>0</v>
      </c>
      <c r="B33" s="3" t="s">
        <v>14</v>
      </c>
      <c r="C33" s="3" t="s">
        <v>15</v>
      </c>
      <c r="D33" s="3" t="s">
        <v>7</v>
      </c>
      <c r="E33" s="3" t="s">
        <v>5</v>
      </c>
      <c r="F33" s="3" t="s">
        <v>6</v>
      </c>
      <c r="G33" s="3" t="s">
        <v>17</v>
      </c>
      <c r="H33" s="3" t="s">
        <v>1</v>
      </c>
      <c r="I33" s="3" t="s">
        <v>2</v>
      </c>
      <c r="J33" s="3" t="s">
        <v>9</v>
      </c>
      <c r="K33" s="3" t="s">
        <v>10</v>
      </c>
      <c r="L33" s="3" t="s">
        <v>13</v>
      </c>
      <c r="N33" s="3" t="s">
        <v>16</v>
      </c>
      <c r="O33" s="3" t="s">
        <v>11</v>
      </c>
      <c r="P33" s="3" t="s">
        <v>26</v>
      </c>
    </row>
    <row r="34" spans="1:16" x14ac:dyDescent="0.35">
      <c r="A34">
        <v>7.1</v>
      </c>
      <c r="B34">
        <v>2</v>
      </c>
      <c r="C34">
        <v>1</v>
      </c>
      <c r="D34">
        <v>100</v>
      </c>
      <c r="E34">
        <v>16</v>
      </c>
      <c r="F34">
        <v>16</v>
      </c>
      <c r="G34">
        <v>0</v>
      </c>
      <c r="H34">
        <v>2</v>
      </c>
      <c r="I34" s="2">
        <v>0.02</v>
      </c>
      <c r="J34">
        <v>1</v>
      </c>
      <c r="K34">
        <v>1</v>
      </c>
      <c r="L34">
        <v>325</v>
      </c>
      <c r="N34">
        <v>1</v>
      </c>
      <c r="O34">
        <v>100</v>
      </c>
      <c r="P34">
        <v>24.8</v>
      </c>
    </row>
    <row r="35" spans="1:16" x14ac:dyDescent="0.35">
      <c r="A35">
        <v>7.2</v>
      </c>
      <c r="B35">
        <v>2</v>
      </c>
      <c r="C35">
        <v>1</v>
      </c>
      <c r="D35">
        <v>100</v>
      </c>
      <c r="E35">
        <v>17</v>
      </c>
      <c r="F35">
        <v>17</v>
      </c>
      <c r="G35">
        <v>0</v>
      </c>
      <c r="H35">
        <v>0</v>
      </c>
      <c r="I35" s="2">
        <v>0</v>
      </c>
      <c r="J35">
        <v>1</v>
      </c>
      <c r="K35">
        <v>1</v>
      </c>
      <c r="L35">
        <v>312</v>
      </c>
      <c r="N35">
        <v>1</v>
      </c>
      <c r="O35">
        <v>100</v>
      </c>
      <c r="P35">
        <v>21.1</v>
      </c>
    </row>
    <row r="36" spans="1:16" x14ac:dyDescent="0.35">
      <c r="A36">
        <v>7.3</v>
      </c>
      <c r="B36">
        <v>2</v>
      </c>
      <c r="C36">
        <v>1</v>
      </c>
      <c r="D36">
        <v>100</v>
      </c>
      <c r="E36">
        <v>16</v>
      </c>
      <c r="F36">
        <v>16</v>
      </c>
      <c r="G36">
        <v>0</v>
      </c>
      <c r="H36">
        <v>0</v>
      </c>
      <c r="I36" s="2">
        <v>0</v>
      </c>
      <c r="J36">
        <v>1</v>
      </c>
      <c r="K36">
        <v>1</v>
      </c>
      <c r="L36">
        <v>273</v>
      </c>
      <c r="N36">
        <v>1</v>
      </c>
      <c r="O36">
        <v>100</v>
      </c>
      <c r="P36">
        <v>14.3</v>
      </c>
    </row>
    <row r="37" spans="1:16" x14ac:dyDescent="0.35">
      <c r="A37" t="s">
        <v>4</v>
      </c>
      <c r="G37">
        <f>AVERAGE(G34:G36)</f>
        <v>0</v>
      </c>
      <c r="H37">
        <f>AVERAGE(H34:H36)</f>
        <v>0.66666666666666663</v>
      </c>
      <c r="I37" s="2">
        <f>AVERAGE(I34:I36)</f>
        <v>6.6666666666666671E-3</v>
      </c>
      <c r="L37">
        <f>AVERAGE(L34:L36)</f>
        <v>303.33333333333331</v>
      </c>
      <c r="P37">
        <f>AVERAGE(P34:P36)</f>
        <v>20.066666666666666</v>
      </c>
    </row>
    <row r="39" spans="1:16" x14ac:dyDescent="0.35">
      <c r="A39">
        <v>8.1</v>
      </c>
      <c r="B39">
        <v>2</v>
      </c>
      <c r="C39">
        <v>1</v>
      </c>
      <c r="D39">
        <v>1000</v>
      </c>
      <c r="E39">
        <v>16</v>
      </c>
      <c r="F39">
        <v>16</v>
      </c>
      <c r="G39">
        <v>0</v>
      </c>
      <c r="H39">
        <v>40</v>
      </c>
      <c r="I39" s="2">
        <v>0.04</v>
      </c>
      <c r="J39">
        <v>1</v>
      </c>
      <c r="K39">
        <v>1</v>
      </c>
      <c r="L39">
        <v>316.2</v>
      </c>
      <c r="N39">
        <v>1</v>
      </c>
      <c r="O39">
        <v>1000</v>
      </c>
      <c r="P39">
        <v>23.2</v>
      </c>
    </row>
    <row r="40" spans="1:16" x14ac:dyDescent="0.35">
      <c r="A40">
        <v>8.1999999999999993</v>
      </c>
      <c r="B40">
        <v>2</v>
      </c>
      <c r="C40">
        <v>1</v>
      </c>
      <c r="D40">
        <v>1000</v>
      </c>
      <c r="E40">
        <v>16</v>
      </c>
      <c r="F40">
        <v>16</v>
      </c>
      <c r="G40">
        <v>0</v>
      </c>
      <c r="H40">
        <v>2</v>
      </c>
      <c r="I40" s="2">
        <v>2E-3</v>
      </c>
      <c r="J40">
        <v>1</v>
      </c>
      <c r="K40">
        <v>1</v>
      </c>
      <c r="L40">
        <v>253</v>
      </c>
      <c r="N40">
        <v>1</v>
      </c>
      <c r="O40">
        <v>1000</v>
      </c>
      <c r="P40">
        <v>22.4</v>
      </c>
    </row>
    <row r="41" spans="1:16" x14ac:dyDescent="0.35">
      <c r="A41">
        <v>8.3000000000000007</v>
      </c>
      <c r="B41">
        <v>2</v>
      </c>
      <c r="C41">
        <v>1</v>
      </c>
      <c r="D41">
        <v>1000</v>
      </c>
      <c r="E41">
        <v>17</v>
      </c>
      <c r="F41">
        <v>17</v>
      </c>
      <c r="G41">
        <v>0</v>
      </c>
      <c r="H41">
        <v>1</v>
      </c>
      <c r="I41" s="2">
        <v>1E-3</v>
      </c>
      <c r="J41">
        <v>1</v>
      </c>
      <c r="K41">
        <v>1</v>
      </c>
      <c r="L41">
        <v>248.3</v>
      </c>
      <c r="N41">
        <v>1</v>
      </c>
      <c r="O41">
        <v>1000</v>
      </c>
      <c r="P41">
        <v>13.7</v>
      </c>
    </row>
    <row r="42" spans="1:16" x14ac:dyDescent="0.35">
      <c r="A42" t="s">
        <v>3</v>
      </c>
      <c r="G42">
        <f>AVERAGE(G39:G41)</f>
        <v>0</v>
      </c>
      <c r="H42">
        <f>AVERAGE(H39:H41)</f>
        <v>14.333333333333334</v>
      </c>
      <c r="I42" s="2">
        <f>AVERAGE(I39:I41)</f>
        <v>1.4333333333333335E-2</v>
      </c>
      <c r="L42">
        <f>AVERAGE(L39:L41)</f>
        <v>272.5</v>
      </c>
      <c r="P42">
        <f>AVERAGE(P39:P41)</f>
        <v>19.766666666666666</v>
      </c>
    </row>
    <row r="43" spans="1:16" x14ac:dyDescent="0.3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</row>
    <row r="44" spans="1:16" x14ac:dyDescent="0.35">
      <c r="A44" s="5">
        <v>9.1</v>
      </c>
      <c r="B44" s="5">
        <v>2</v>
      </c>
      <c r="C44" s="5">
        <v>1</v>
      </c>
      <c r="D44" s="6">
        <v>10000</v>
      </c>
      <c r="E44" s="5">
        <v>16</v>
      </c>
      <c r="F44" s="5">
        <v>16</v>
      </c>
      <c r="G44" s="5">
        <v>0</v>
      </c>
      <c r="H44" s="5">
        <v>5166</v>
      </c>
      <c r="I44" s="7">
        <v>0.51659999999999995</v>
      </c>
      <c r="J44" s="5">
        <v>1</v>
      </c>
      <c r="K44" s="5">
        <v>1</v>
      </c>
      <c r="L44" s="5">
        <v>858</v>
      </c>
      <c r="M44" s="5"/>
      <c r="N44" s="5">
        <v>1</v>
      </c>
      <c r="O44" s="6">
        <v>5000</v>
      </c>
      <c r="P44" s="5">
        <v>35.299999999999997</v>
      </c>
    </row>
    <row r="45" spans="1:16" x14ac:dyDescent="0.35">
      <c r="A45" s="5">
        <v>9.1999999999999993</v>
      </c>
      <c r="B45" s="5">
        <v>2</v>
      </c>
      <c r="C45" s="5">
        <v>1</v>
      </c>
      <c r="D45" s="6">
        <v>10000</v>
      </c>
      <c r="E45" s="5">
        <v>15</v>
      </c>
      <c r="F45" s="5">
        <v>15</v>
      </c>
      <c r="G45" s="5">
        <v>0</v>
      </c>
      <c r="H45" s="5">
        <v>4851</v>
      </c>
      <c r="I45" s="7">
        <v>0.48509999999999998</v>
      </c>
      <c r="J45" s="5">
        <v>1</v>
      </c>
      <c r="K45" s="5">
        <v>1</v>
      </c>
      <c r="L45" s="5">
        <v>512</v>
      </c>
      <c r="M45" s="5"/>
      <c r="N45" s="5">
        <v>1</v>
      </c>
      <c r="O45" s="6">
        <v>5000</v>
      </c>
      <c r="P45" s="5">
        <v>29.1</v>
      </c>
    </row>
    <row r="46" spans="1:16" x14ac:dyDescent="0.35">
      <c r="A46" s="5">
        <v>9.3000000000000007</v>
      </c>
      <c r="B46" s="5">
        <v>2</v>
      </c>
      <c r="C46" s="5">
        <v>1</v>
      </c>
      <c r="D46" s="6">
        <v>10000</v>
      </c>
      <c r="E46" s="5">
        <v>16</v>
      </c>
      <c r="F46" s="5">
        <v>16</v>
      </c>
      <c r="G46" s="5">
        <v>0</v>
      </c>
      <c r="H46" s="5">
        <v>4322</v>
      </c>
      <c r="I46" s="7">
        <v>0.43219999999999997</v>
      </c>
      <c r="J46" s="5">
        <v>1</v>
      </c>
      <c r="K46" s="5">
        <v>1</v>
      </c>
      <c r="L46" s="5">
        <v>332.5</v>
      </c>
      <c r="M46" s="5"/>
      <c r="N46" s="5">
        <v>1</v>
      </c>
      <c r="O46" s="6">
        <v>5000</v>
      </c>
      <c r="P46" s="5">
        <v>26.5</v>
      </c>
    </row>
    <row r="47" spans="1:16" x14ac:dyDescent="0.35">
      <c r="A47" s="5" t="s">
        <v>4</v>
      </c>
      <c r="B47" s="5"/>
      <c r="C47" s="5"/>
      <c r="D47" s="5"/>
      <c r="E47" s="5"/>
      <c r="F47" s="5"/>
      <c r="G47" s="5">
        <f>AVERAGE(G44:G46)</f>
        <v>0</v>
      </c>
      <c r="H47" s="5">
        <f>AVERAGE(H44:H46)</f>
        <v>4779.666666666667</v>
      </c>
      <c r="I47" s="7">
        <f>AVERAGE(I44:I46)</f>
        <v>0.47796666666666665</v>
      </c>
      <c r="J47" s="5"/>
      <c r="K47" s="5"/>
      <c r="L47" s="5">
        <f>AVERAGE(L44:L46)</f>
        <v>567.5</v>
      </c>
      <c r="M47" s="5"/>
      <c r="N47" s="5"/>
      <c r="O47" s="5"/>
      <c r="P47" s="5">
        <f>AVERAGE(P44:P46)</f>
        <v>30.3</v>
      </c>
    </row>
    <row r="48" spans="1:16" x14ac:dyDescent="0.35">
      <c r="L48" s="4"/>
    </row>
    <row r="49" spans="1:16" x14ac:dyDescent="0.35">
      <c r="A49" s="5">
        <v>10.1</v>
      </c>
      <c r="B49" s="5">
        <v>2</v>
      </c>
      <c r="C49" s="5">
        <v>2</v>
      </c>
      <c r="D49" s="5">
        <v>100</v>
      </c>
      <c r="E49" s="5">
        <v>17</v>
      </c>
      <c r="F49" s="5">
        <v>17</v>
      </c>
      <c r="G49" s="5">
        <v>0</v>
      </c>
      <c r="H49" s="5" t="s">
        <v>18</v>
      </c>
      <c r="I49" s="7">
        <v>0.47249999999999998</v>
      </c>
      <c r="J49" s="5">
        <v>1</v>
      </c>
      <c r="K49" s="5">
        <v>1</v>
      </c>
      <c r="L49" s="5">
        <v>399</v>
      </c>
      <c r="M49" s="5"/>
      <c r="N49" s="5">
        <v>1</v>
      </c>
      <c r="O49" s="5">
        <v>100</v>
      </c>
      <c r="P49" s="5">
        <v>25.3</v>
      </c>
    </row>
    <row r="50" spans="1:16" x14ac:dyDescent="0.35">
      <c r="A50" s="5">
        <v>10.199999999999999</v>
      </c>
      <c r="B50" s="5">
        <v>2</v>
      </c>
      <c r="C50" s="5">
        <v>2</v>
      </c>
      <c r="D50" s="5">
        <v>100</v>
      </c>
      <c r="E50" s="5">
        <v>16</v>
      </c>
      <c r="F50" s="5">
        <v>16</v>
      </c>
      <c r="G50" s="5">
        <v>0</v>
      </c>
      <c r="H50" s="5" t="s">
        <v>19</v>
      </c>
      <c r="I50" s="7">
        <v>0.25</v>
      </c>
      <c r="J50" s="5">
        <v>1</v>
      </c>
      <c r="K50" s="5">
        <v>1</v>
      </c>
      <c r="L50" s="5">
        <v>420</v>
      </c>
      <c r="M50" s="5"/>
      <c r="N50" s="5">
        <v>1</v>
      </c>
      <c r="O50" s="5">
        <v>100</v>
      </c>
      <c r="P50" s="5">
        <v>16.2</v>
      </c>
    </row>
    <row r="51" spans="1:16" x14ac:dyDescent="0.35">
      <c r="A51" s="5">
        <v>10.3</v>
      </c>
      <c r="B51" s="5">
        <v>2</v>
      </c>
      <c r="C51" s="5">
        <v>2</v>
      </c>
      <c r="D51" s="5">
        <v>100</v>
      </c>
      <c r="E51" s="5">
        <v>16</v>
      </c>
      <c r="F51" s="5">
        <v>16</v>
      </c>
      <c r="G51" s="5">
        <v>0</v>
      </c>
      <c r="H51" s="5" t="s">
        <v>20</v>
      </c>
      <c r="I51" s="7">
        <v>0.1925</v>
      </c>
      <c r="J51" s="5">
        <v>1</v>
      </c>
      <c r="K51" s="5">
        <v>1</v>
      </c>
      <c r="L51" s="5">
        <v>352</v>
      </c>
      <c r="M51" s="5"/>
      <c r="N51" s="5">
        <v>1</v>
      </c>
      <c r="O51" s="5">
        <v>100</v>
      </c>
      <c r="P51" s="5">
        <v>17.3</v>
      </c>
    </row>
    <row r="52" spans="1:16" x14ac:dyDescent="0.35">
      <c r="A52" s="5" t="s">
        <v>4</v>
      </c>
      <c r="B52" s="5"/>
      <c r="C52" s="5"/>
      <c r="D52" s="5"/>
      <c r="E52" s="5"/>
      <c r="F52" s="5"/>
      <c r="G52" s="5">
        <f>AVERAGE(G49:G51)</f>
        <v>0</v>
      </c>
      <c r="H52" s="5" t="s">
        <v>21</v>
      </c>
      <c r="I52" s="7">
        <f>AVERAGE(I49:I51)</f>
        <v>0.30499999999999999</v>
      </c>
      <c r="J52" s="5"/>
      <c r="K52" s="5"/>
      <c r="L52" s="5">
        <f>AVERAGE(L49:L51)</f>
        <v>390.33333333333331</v>
      </c>
      <c r="M52" s="5"/>
      <c r="N52" s="5"/>
      <c r="O52" s="5"/>
      <c r="P52" s="5">
        <f>AVERAGE(P49:P51)</f>
        <v>19.599999999999998</v>
      </c>
    </row>
    <row r="53" spans="1:16" x14ac:dyDescent="0.35">
      <c r="G53" s="4"/>
      <c r="H53" s="4"/>
      <c r="L53" s="4"/>
      <c r="P53" s="4"/>
    </row>
    <row r="54" spans="1:16" x14ac:dyDescent="0.35">
      <c r="A54" s="5">
        <v>11.1</v>
      </c>
      <c r="B54" s="5">
        <v>2</v>
      </c>
      <c r="C54" s="5">
        <v>2</v>
      </c>
      <c r="D54" s="5">
        <v>1000</v>
      </c>
      <c r="E54" s="5">
        <v>17</v>
      </c>
      <c r="F54" s="5">
        <v>16</v>
      </c>
      <c r="G54" s="5">
        <v>1</v>
      </c>
      <c r="H54" s="5" t="s">
        <v>22</v>
      </c>
      <c r="I54" s="7">
        <v>5.9499999999999997E-2</v>
      </c>
      <c r="J54" s="5">
        <v>1</v>
      </c>
      <c r="K54" s="5">
        <v>1</v>
      </c>
      <c r="L54" s="5">
        <v>781</v>
      </c>
      <c r="M54" s="5"/>
      <c r="N54" s="5">
        <v>1</v>
      </c>
      <c r="O54" s="5">
        <v>1000</v>
      </c>
      <c r="P54" s="5">
        <v>33.299999999999997</v>
      </c>
    </row>
    <row r="55" spans="1:16" x14ac:dyDescent="0.35">
      <c r="A55" s="5">
        <v>11.2</v>
      </c>
      <c r="B55" s="5">
        <v>2</v>
      </c>
      <c r="C55" s="5">
        <v>2</v>
      </c>
      <c r="D55" s="5">
        <v>1000</v>
      </c>
      <c r="E55" s="5">
        <v>16</v>
      </c>
      <c r="F55" s="5">
        <v>16</v>
      </c>
      <c r="G55" s="5">
        <v>0</v>
      </c>
      <c r="H55" s="5" t="s">
        <v>24</v>
      </c>
      <c r="I55" s="7">
        <v>0.43475000000000003</v>
      </c>
      <c r="J55" s="5">
        <v>1</v>
      </c>
      <c r="K55" s="5">
        <v>1</v>
      </c>
      <c r="L55" s="5">
        <v>519</v>
      </c>
      <c r="M55" s="5"/>
      <c r="N55" s="5">
        <v>1</v>
      </c>
      <c r="O55" s="5">
        <v>1000</v>
      </c>
      <c r="P55" s="5">
        <v>27.9</v>
      </c>
    </row>
    <row r="56" spans="1:16" x14ac:dyDescent="0.35">
      <c r="A56" s="5">
        <v>11.3</v>
      </c>
      <c r="B56" s="5">
        <v>2</v>
      </c>
      <c r="C56" s="5">
        <v>2</v>
      </c>
      <c r="D56" s="5">
        <v>1000</v>
      </c>
      <c r="E56" s="5">
        <v>16</v>
      </c>
      <c r="F56" s="5">
        <v>16</v>
      </c>
      <c r="G56" s="5">
        <v>0</v>
      </c>
      <c r="H56" s="5" t="s">
        <v>23</v>
      </c>
      <c r="I56" s="7">
        <v>0.3135</v>
      </c>
      <c r="J56" s="5">
        <v>1</v>
      </c>
      <c r="K56" s="5">
        <v>1</v>
      </c>
      <c r="L56" s="5">
        <v>352.22</v>
      </c>
      <c r="M56" s="5"/>
      <c r="N56" s="5">
        <v>1</v>
      </c>
      <c r="O56" s="5">
        <v>1000</v>
      </c>
      <c r="P56" s="5">
        <v>25.4</v>
      </c>
    </row>
    <row r="57" spans="1:16" x14ac:dyDescent="0.35">
      <c r="A57" s="5" t="s">
        <v>3</v>
      </c>
      <c r="B57" s="5"/>
      <c r="C57" s="5"/>
      <c r="D57" s="5"/>
      <c r="E57" s="5"/>
      <c r="F57" s="5"/>
      <c r="G57" s="5">
        <f>AVERAGE(G54:G56)</f>
        <v>0.33333333333333331</v>
      </c>
      <c r="H57" s="5" t="s">
        <v>25</v>
      </c>
      <c r="I57" s="7">
        <f>AVERAGE(I54:I56)</f>
        <v>0.26924999999999999</v>
      </c>
      <c r="J57" s="5"/>
      <c r="K57" s="5"/>
      <c r="L57" s="5">
        <f>AVERAGE(L54:L56)</f>
        <v>550.74</v>
      </c>
      <c r="M57" s="5"/>
      <c r="N57" s="5"/>
      <c r="O57" s="5"/>
      <c r="P57" s="5">
        <f>AVERAGE(P54:P56)</f>
        <v>28.866666666666664</v>
      </c>
    </row>
    <row r="58" spans="1:16" x14ac:dyDescent="0.3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</row>
    <row r="59" spans="1:16" x14ac:dyDescent="0.35">
      <c r="D59" s="1"/>
      <c r="G59" s="4"/>
      <c r="H59" s="4"/>
      <c r="I59" s="2"/>
      <c r="L59" s="4"/>
      <c r="O59" s="1"/>
      <c r="P59" s="4"/>
    </row>
    <row r="60" spans="1:16" x14ac:dyDescent="0.35">
      <c r="D60" s="1"/>
      <c r="G60" s="4"/>
      <c r="H60" s="4"/>
      <c r="I60" s="2"/>
      <c r="L60" s="4"/>
      <c r="O60" s="1"/>
      <c r="P60" s="4"/>
    </row>
    <row r="61" spans="1:16" x14ac:dyDescent="0.35">
      <c r="D61" s="1"/>
      <c r="G61" s="4"/>
      <c r="H61" s="4"/>
      <c r="I61" s="2"/>
      <c r="L61" s="4"/>
      <c r="O61" s="1"/>
      <c r="P61" s="4"/>
    </row>
    <row r="62" spans="1:16" x14ac:dyDescent="0.35">
      <c r="I62" s="2"/>
    </row>
  </sheetData>
  <mergeCells count="1">
    <mergeCell ref="A32:XFD3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shawk</dc:creator>
  <cp:lastModifiedBy>shawk</cp:lastModifiedBy>
  <cp:lastPrinted>2023-06-26T12:38:53Z</cp:lastPrinted>
  <dcterms:created xsi:type="dcterms:W3CDTF">2023-05-07T16:13:29Z</dcterms:created>
  <dcterms:modified xsi:type="dcterms:W3CDTF">2023-06-26T13:07:43Z</dcterms:modified>
</cp:coreProperties>
</file>