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k\Desktop\UNI\Semester 7\VS\Moore\Praktikum\Praktikum\Team-Mi4-Y-F\Protocols\Praktikum 4\"/>
    </mc:Choice>
  </mc:AlternateContent>
  <xr:revisionPtr revIDLastSave="0" documentId="13_ncr:1_{0D884B1E-2482-47D1-8F64-EFFE7EA2B539}" xr6:coauthVersionLast="47" xr6:coauthVersionMax="47" xr10:uidLastSave="{00000000-0000-0000-0000-000000000000}"/>
  <bookViews>
    <workbookView xWindow="20" yWindow="20" windowWidth="19180" windowHeight="10180" xr2:uid="{DBC4680E-26EA-49D8-8F0A-7BD60F6F3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M25" i="1"/>
  <c r="I25" i="1"/>
  <c r="F20" i="1"/>
  <c r="N20" i="1"/>
  <c r="M20" i="1"/>
  <c r="I20" i="1"/>
  <c r="F25" i="1"/>
  <c r="I35" i="1"/>
  <c r="N35" i="1"/>
  <c r="M35" i="1"/>
  <c r="F35" i="1"/>
  <c r="N10" i="1"/>
  <c r="N30" i="1"/>
  <c r="M30" i="1"/>
  <c r="I30" i="1"/>
  <c r="F30" i="1"/>
  <c r="N15" i="1"/>
  <c r="M15" i="1"/>
  <c r="I15" i="1"/>
  <c r="F15" i="1"/>
  <c r="M10" i="1"/>
  <c r="I10" i="1"/>
  <c r="F10" i="1"/>
  <c r="N5" i="1"/>
  <c r="M5" i="1"/>
  <c r="I5" i="1"/>
</calcChain>
</file>

<file path=xl/sharedStrings.xml><?xml version="1.0" encoding="utf-8"?>
<sst xmlns="http://schemas.openxmlformats.org/spreadsheetml/2006/main" count="41" uniqueCount="36">
  <si>
    <t>Case</t>
  </si>
  <si>
    <t>avge</t>
  </si>
  <si>
    <t>avg</t>
  </si>
  <si>
    <t>#UDP-Packets sent(per Stockmarket)</t>
  </si>
  <si>
    <t>#Banks - RPC Server</t>
  </si>
  <si>
    <t>#Bank -RPC Client</t>
  </si>
  <si>
    <t>#TCP-Requests sent</t>
  </si>
  <si>
    <t>RPC: RTT-Avg (ms)</t>
  </si>
  <si>
    <t>#Stockmarkets - UDP Client</t>
  </si>
  <si>
    <t>#Users - TCP Client</t>
  </si>
  <si>
    <t>#Banks - UDP Server/ MQTT Clients</t>
  </si>
  <si>
    <t xml:space="preserve">TCP-RTT </t>
  </si>
  <si>
    <t>MQTT-RTT</t>
  </si>
  <si>
    <t>#UDP-lostPackets</t>
  </si>
  <si>
    <t>UDP-Packet Loss Rate</t>
  </si>
  <si>
    <t>200/300</t>
  </si>
  <si>
    <t>148/300</t>
  </si>
  <si>
    <t>53/300</t>
  </si>
  <si>
    <t>2447/300081.56</t>
  </si>
  <si>
    <t>1722/3000</t>
  </si>
  <si>
    <t>1135/3000</t>
  </si>
  <si>
    <t>23322/30000</t>
  </si>
  <si>
    <t>18055/30000</t>
  </si>
  <si>
    <t>14325/30000</t>
  </si>
  <si>
    <t>316/400</t>
  </si>
  <si>
    <t>278/400</t>
  </si>
  <si>
    <t>255/400</t>
  </si>
  <si>
    <t>3224/4000</t>
  </si>
  <si>
    <t>2896/4000</t>
  </si>
  <si>
    <t>2430/4000</t>
  </si>
  <si>
    <t>4320/6000</t>
  </si>
  <si>
    <t>3780/6000</t>
  </si>
  <si>
    <t>350/600</t>
  </si>
  <si>
    <t>433/600</t>
  </si>
  <si>
    <t>328/600</t>
  </si>
  <si>
    <t>4290/6000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</si>
</sst>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C3D3-6DF2-4044-B2E6-D659CE48B4F8}">
  <dimension ref="A1:N40"/>
  <sheetViews>
    <sheetView tabSelected="1" topLeftCell="A27" zoomScale="119" zoomScaleNormal="68" workbookViewId="0">
      <selection activeCell="H34" sqref="H34"/>
    </sheetView>
  </sheetViews>
  <sheetFormatPr defaultRowHeight="14.5" x14ac:dyDescent="0.35"/>
  <cols>
    <col min="1" max="1" width="8.7265625" customWidth="1"/>
    <col min="6" max="6" width="11.54296875" bestFit="1" customWidth="1"/>
    <col min="12" max="12" width="8.453125" bestFit="1" customWidth="1"/>
  </cols>
  <sheetData>
    <row r="1" spans="1:14" s="3" customFormat="1" ht="72.5" x14ac:dyDescent="0.35">
      <c r="A1" s="3" t="s">
        <v>0</v>
      </c>
      <c r="B1" s="3" t="s">
        <v>10</v>
      </c>
      <c r="C1" s="3" t="s">
        <v>8</v>
      </c>
      <c r="D1" s="3" t="s">
        <v>3</v>
      </c>
      <c r="E1" s="3" t="s">
        <v>13</v>
      </c>
      <c r="F1" s="3" t="s">
        <v>14</v>
      </c>
      <c r="G1" s="3" t="s">
        <v>4</v>
      </c>
      <c r="H1" s="3" t="s">
        <v>5</v>
      </c>
      <c r="I1" s="3" t="s">
        <v>7</v>
      </c>
      <c r="K1" s="3" t="s">
        <v>9</v>
      </c>
      <c r="L1" s="3" t="s">
        <v>6</v>
      </c>
      <c r="M1" s="3" t="s">
        <v>11</v>
      </c>
      <c r="N1" s="3" t="s">
        <v>12</v>
      </c>
    </row>
    <row r="2" spans="1:14" x14ac:dyDescent="0.35">
      <c r="A2">
        <v>1.1000000000000001</v>
      </c>
      <c r="B2">
        <v>3</v>
      </c>
      <c r="C2">
        <v>1</v>
      </c>
      <c r="D2">
        <v>100</v>
      </c>
      <c r="E2" t="s">
        <v>15</v>
      </c>
      <c r="F2" s="2">
        <v>0.66659999999999997</v>
      </c>
      <c r="G2">
        <v>1</v>
      </c>
      <c r="H2">
        <v>2</v>
      </c>
      <c r="I2">
        <v>438.5</v>
      </c>
      <c r="K2">
        <v>1</v>
      </c>
      <c r="L2">
        <v>50</v>
      </c>
      <c r="M2">
        <v>87.64</v>
      </c>
      <c r="N2">
        <v>12</v>
      </c>
    </row>
    <row r="3" spans="1:14" x14ac:dyDescent="0.35">
      <c r="A3">
        <v>1.2</v>
      </c>
      <c r="B3">
        <v>3</v>
      </c>
      <c r="C3">
        <v>1</v>
      </c>
      <c r="D3">
        <v>100</v>
      </c>
      <c r="E3" t="s">
        <v>16</v>
      </c>
      <c r="F3" s="2">
        <v>0.49330000000000002</v>
      </c>
      <c r="G3">
        <v>1</v>
      </c>
      <c r="H3">
        <v>2</v>
      </c>
      <c r="I3">
        <v>365.3</v>
      </c>
      <c r="K3">
        <v>1</v>
      </c>
      <c r="L3">
        <v>50</v>
      </c>
      <c r="M3">
        <v>72.2</v>
      </c>
      <c r="N3">
        <v>7.8</v>
      </c>
    </row>
    <row r="4" spans="1:14" x14ac:dyDescent="0.35">
      <c r="A4">
        <v>1.3</v>
      </c>
      <c r="B4">
        <v>3</v>
      </c>
      <c r="C4">
        <v>1</v>
      </c>
      <c r="D4">
        <v>100</v>
      </c>
      <c r="E4" t="s">
        <v>17</v>
      </c>
      <c r="F4" s="2">
        <v>0.17660000000000001</v>
      </c>
      <c r="G4">
        <v>1</v>
      </c>
      <c r="H4">
        <v>2</v>
      </c>
      <c r="I4">
        <v>322.5</v>
      </c>
      <c r="K4">
        <v>1</v>
      </c>
      <c r="L4">
        <v>50</v>
      </c>
      <c r="M4">
        <v>50.4</v>
      </c>
      <c r="N4">
        <v>6.9</v>
      </c>
    </row>
    <row r="5" spans="1:14" x14ac:dyDescent="0.35">
      <c r="A5" t="s">
        <v>2</v>
      </c>
      <c r="F5" s="2">
        <v>0.44555</v>
      </c>
      <c r="I5">
        <f>AVERAGE(I2:I4)</f>
        <v>375.43333333333334</v>
      </c>
      <c r="M5">
        <f>AVERAGE(M2:M4)</f>
        <v>70.08</v>
      </c>
      <c r="N5">
        <f>AVERAGE(N2:N4)</f>
        <v>8.9</v>
      </c>
    </row>
    <row r="7" spans="1:14" x14ac:dyDescent="0.35">
      <c r="A7">
        <v>2.1</v>
      </c>
      <c r="B7">
        <v>3</v>
      </c>
      <c r="C7">
        <v>1</v>
      </c>
      <c r="D7">
        <v>1000</v>
      </c>
      <c r="E7" t="s">
        <v>18</v>
      </c>
      <c r="F7" s="2">
        <v>0.81559999999999999</v>
      </c>
      <c r="G7">
        <v>1</v>
      </c>
      <c r="H7">
        <v>2</v>
      </c>
      <c r="I7">
        <v>450.5</v>
      </c>
      <c r="K7">
        <v>1</v>
      </c>
      <c r="L7">
        <v>500</v>
      </c>
      <c r="M7">
        <v>175.23</v>
      </c>
      <c r="N7">
        <v>21.5</v>
      </c>
    </row>
    <row r="8" spans="1:14" x14ac:dyDescent="0.35">
      <c r="A8">
        <v>2.2000000000000002</v>
      </c>
      <c r="B8">
        <v>3</v>
      </c>
      <c r="C8">
        <v>1</v>
      </c>
      <c r="D8">
        <v>1000</v>
      </c>
      <c r="E8" t="s">
        <v>19</v>
      </c>
      <c r="F8" s="2">
        <v>0.57399999999999995</v>
      </c>
      <c r="G8">
        <v>1</v>
      </c>
      <c r="H8">
        <v>2</v>
      </c>
      <c r="I8">
        <v>388.2</v>
      </c>
      <c r="K8">
        <v>1</v>
      </c>
      <c r="L8">
        <v>500</v>
      </c>
      <c r="M8">
        <v>120.55</v>
      </c>
      <c r="N8">
        <v>19.329999999999998</v>
      </c>
    </row>
    <row r="9" spans="1:14" x14ac:dyDescent="0.35">
      <c r="A9">
        <v>2.2999999999999998</v>
      </c>
      <c r="B9">
        <v>3</v>
      </c>
      <c r="C9">
        <v>1</v>
      </c>
      <c r="D9">
        <v>1000</v>
      </c>
      <c r="E9" t="s">
        <v>20</v>
      </c>
      <c r="F9" s="2">
        <v>0.37830000000000003</v>
      </c>
      <c r="G9">
        <v>1</v>
      </c>
      <c r="H9">
        <v>2</v>
      </c>
      <c r="I9">
        <v>364.5</v>
      </c>
      <c r="K9">
        <v>1</v>
      </c>
      <c r="L9">
        <v>500</v>
      </c>
      <c r="M9">
        <v>89.45</v>
      </c>
      <c r="N9">
        <v>17.239999999999998</v>
      </c>
    </row>
    <row r="10" spans="1:14" x14ac:dyDescent="0.35">
      <c r="A10" t="s">
        <v>1</v>
      </c>
      <c r="F10" s="2">
        <f>AVERAGE(F7:F9)</f>
        <v>0.58930000000000005</v>
      </c>
      <c r="I10">
        <f>AVERAGE(I7:I9)</f>
        <v>401.06666666666666</v>
      </c>
      <c r="M10">
        <f>AVERAGE(M7:M9)</f>
        <v>128.41</v>
      </c>
      <c r="N10">
        <f>AVERAGE(N7:N9)</f>
        <v>19.356666666666666</v>
      </c>
    </row>
    <row r="11" spans="1:14" x14ac:dyDescent="0.35">
      <c r="K11" s="5"/>
      <c r="L11" s="5"/>
      <c r="M11" s="5"/>
    </row>
    <row r="12" spans="1:14" x14ac:dyDescent="0.35">
      <c r="A12">
        <v>3.1</v>
      </c>
      <c r="B12">
        <v>3</v>
      </c>
      <c r="C12">
        <v>1</v>
      </c>
      <c r="D12" s="1">
        <v>10000</v>
      </c>
      <c r="E12" t="s">
        <v>21</v>
      </c>
      <c r="F12" s="2">
        <v>0.77739999999999998</v>
      </c>
      <c r="G12">
        <v>1</v>
      </c>
      <c r="H12">
        <v>2</v>
      </c>
      <c r="I12">
        <v>744.3</v>
      </c>
      <c r="K12" s="5">
        <v>1</v>
      </c>
      <c r="L12" s="6">
        <v>5000</v>
      </c>
      <c r="M12" s="5">
        <v>323.22000000000003</v>
      </c>
      <c r="N12">
        <v>22.35</v>
      </c>
    </row>
    <row r="13" spans="1:14" x14ac:dyDescent="0.35">
      <c r="A13">
        <v>3.2</v>
      </c>
      <c r="B13">
        <v>3</v>
      </c>
      <c r="C13">
        <v>1</v>
      </c>
      <c r="D13" s="1">
        <v>10000</v>
      </c>
      <c r="E13" t="s">
        <v>22</v>
      </c>
      <c r="F13" s="2">
        <v>0.6018</v>
      </c>
      <c r="G13">
        <v>1</v>
      </c>
      <c r="H13">
        <v>2</v>
      </c>
      <c r="I13">
        <v>703.23</v>
      </c>
      <c r="K13" s="5">
        <v>1</v>
      </c>
      <c r="L13" s="6">
        <v>5000</v>
      </c>
      <c r="M13" s="5">
        <v>287.22000000000003</v>
      </c>
      <c r="N13">
        <v>17.55</v>
      </c>
    </row>
    <row r="14" spans="1:14" x14ac:dyDescent="0.35">
      <c r="A14">
        <v>3.3</v>
      </c>
      <c r="B14">
        <v>3</v>
      </c>
      <c r="C14">
        <v>1</v>
      </c>
      <c r="D14" s="1">
        <v>10000</v>
      </c>
      <c r="E14" t="s">
        <v>23</v>
      </c>
      <c r="F14" s="2">
        <v>0.47749999999999998</v>
      </c>
      <c r="G14">
        <v>1</v>
      </c>
      <c r="H14">
        <v>2</v>
      </c>
      <c r="I14">
        <v>692.54</v>
      </c>
      <c r="K14" s="5">
        <v>1</v>
      </c>
      <c r="L14" s="6">
        <v>5000</v>
      </c>
      <c r="M14" s="5">
        <v>283.5</v>
      </c>
      <c r="N14">
        <v>14.23</v>
      </c>
    </row>
    <row r="15" spans="1:14" x14ac:dyDescent="0.35">
      <c r="A15" t="s">
        <v>2</v>
      </c>
      <c r="F15" s="2">
        <f>AVERAGE(F12:F14)</f>
        <v>0.61890000000000001</v>
      </c>
      <c r="I15">
        <f>AVERAGE(I12:I14)</f>
        <v>713.35666666666657</v>
      </c>
      <c r="K15" s="5"/>
      <c r="L15" s="5"/>
      <c r="M15" s="5">
        <f>AVERAGE(M12:M14)</f>
        <v>297.98</v>
      </c>
      <c r="N15">
        <f>AVERAGE(N12:N14)</f>
        <v>18.043333333333337</v>
      </c>
    </row>
    <row r="17" spans="1:14" x14ac:dyDescent="0.35">
      <c r="A17">
        <v>4.0999999999999996</v>
      </c>
      <c r="B17">
        <v>3</v>
      </c>
      <c r="C17">
        <v>2</v>
      </c>
      <c r="D17">
        <v>100</v>
      </c>
      <c r="E17" t="s">
        <v>32</v>
      </c>
      <c r="F17" s="2">
        <v>0.58330000000000004</v>
      </c>
      <c r="G17">
        <v>1</v>
      </c>
      <c r="H17">
        <v>2</v>
      </c>
      <c r="I17">
        <v>410.25</v>
      </c>
      <c r="K17" s="5">
        <v>1</v>
      </c>
      <c r="L17" s="5">
        <v>50</v>
      </c>
      <c r="M17">
        <v>166.25</v>
      </c>
      <c r="N17">
        <v>23</v>
      </c>
    </row>
    <row r="18" spans="1:14" x14ac:dyDescent="0.35">
      <c r="A18">
        <v>4.2</v>
      </c>
      <c r="B18">
        <v>3</v>
      </c>
      <c r="C18">
        <v>2</v>
      </c>
      <c r="D18">
        <v>100</v>
      </c>
      <c r="E18" t="s">
        <v>33</v>
      </c>
      <c r="F18" s="2">
        <v>0.72165999999999997</v>
      </c>
      <c r="G18">
        <v>1</v>
      </c>
      <c r="H18">
        <v>2</v>
      </c>
      <c r="I18">
        <v>395</v>
      </c>
      <c r="K18" s="5">
        <v>1</v>
      </c>
      <c r="L18" s="5">
        <v>50</v>
      </c>
      <c r="M18">
        <v>115.33</v>
      </c>
      <c r="N18">
        <v>17</v>
      </c>
    </row>
    <row r="19" spans="1:14" x14ac:dyDescent="0.35">
      <c r="A19">
        <v>4.3</v>
      </c>
      <c r="B19">
        <v>3</v>
      </c>
      <c r="C19">
        <v>2</v>
      </c>
      <c r="D19">
        <v>100</v>
      </c>
      <c r="E19" t="s">
        <v>34</v>
      </c>
      <c r="F19" s="2">
        <v>0.54659999999999997</v>
      </c>
      <c r="G19">
        <v>1</v>
      </c>
      <c r="H19">
        <v>2</v>
      </c>
      <c r="I19">
        <v>377.5</v>
      </c>
      <c r="K19" s="5">
        <v>1</v>
      </c>
      <c r="L19" s="5">
        <v>50</v>
      </c>
      <c r="M19">
        <v>102.45</v>
      </c>
      <c r="N19">
        <v>18.5</v>
      </c>
    </row>
    <row r="20" spans="1:14" x14ac:dyDescent="0.35">
      <c r="A20" t="s">
        <v>2</v>
      </c>
      <c r="F20" s="2">
        <f>AVERAGE(F17:F19)</f>
        <v>0.61718666666666666</v>
      </c>
      <c r="I20">
        <f>AVERAGE(I17:I19)</f>
        <v>394.25</v>
      </c>
      <c r="K20" s="5"/>
      <c r="L20" s="5"/>
      <c r="M20" s="5">
        <f>AVERAGE(M17:M19)</f>
        <v>128.01</v>
      </c>
      <c r="N20">
        <f>AVERAGE(N17:N19)</f>
        <v>19.5</v>
      </c>
    </row>
    <row r="21" spans="1:14" x14ac:dyDescent="0.35">
      <c r="M21" s="4"/>
    </row>
    <row r="22" spans="1:14" x14ac:dyDescent="0.35">
      <c r="A22">
        <v>5.0999999999999996</v>
      </c>
      <c r="B22">
        <v>3</v>
      </c>
      <c r="C22">
        <v>2</v>
      </c>
      <c r="D22">
        <v>1000</v>
      </c>
      <c r="E22" t="s">
        <v>30</v>
      </c>
      <c r="F22" s="2">
        <v>0.72</v>
      </c>
      <c r="G22">
        <v>1</v>
      </c>
      <c r="H22">
        <v>2</v>
      </c>
      <c r="I22">
        <v>1233</v>
      </c>
      <c r="K22" s="5">
        <v>1</v>
      </c>
      <c r="L22" s="5">
        <v>500</v>
      </c>
      <c r="M22" s="5">
        <v>240.7</v>
      </c>
      <c r="N22">
        <v>35</v>
      </c>
    </row>
    <row r="23" spans="1:14" x14ac:dyDescent="0.35">
      <c r="A23">
        <v>5.2</v>
      </c>
      <c r="B23">
        <v>3</v>
      </c>
      <c r="C23">
        <v>2</v>
      </c>
      <c r="D23">
        <v>1000</v>
      </c>
      <c r="E23" t="s">
        <v>35</v>
      </c>
      <c r="F23" s="2">
        <v>0.71499999999999997</v>
      </c>
      <c r="G23">
        <v>1</v>
      </c>
      <c r="H23">
        <v>2</v>
      </c>
      <c r="I23">
        <v>790.25</v>
      </c>
      <c r="K23" s="5">
        <v>1</v>
      </c>
      <c r="L23" s="5">
        <v>500</v>
      </c>
      <c r="M23" s="5">
        <v>283</v>
      </c>
      <c r="N23">
        <v>24.2</v>
      </c>
    </row>
    <row r="24" spans="1:14" x14ac:dyDescent="0.35">
      <c r="A24">
        <v>5.3</v>
      </c>
      <c r="B24">
        <v>3</v>
      </c>
      <c r="C24">
        <v>2</v>
      </c>
      <c r="D24">
        <v>1000</v>
      </c>
      <c r="E24" t="s">
        <v>31</v>
      </c>
      <c r="F24" s="2">
        <v>0.63</v>
      </c>
      <c r="G24">
        <v>1</v>
      </c>
      <c r="H24">
        <v>2</v>
      </c>
      <c r="I24">
        <v>822.33</v>
      </c>
      <c r="K24" s="5">
        <v>1</v>
      </c>
      <c r="L24" s="5">
        <v>500</v>
      </c>
      <c r="M24" s="5">
        <v>275</v>
      </c>
      <c r="N24">
        <v>17.55</v>
      </c>
    </row>
    <row r="25" spans="1:14" x14ac:dyDescent="0.35">
      <c r="A25" t="s">
        <v>2</v>
      </c>
      <c r="F25" s="2">
        <f>AVERAGE(F22:F24)</f>
        <v>0.68833333333333335</v>
      </c>
      <c r="I25">
        <f>AVERAGE(I22:I24)</f>
        <v>948.52666666666664</v>
      </c>
      <c r="K25" s="5"/>
      <c r="L25" s="5"/>
      <c r="M25" s="5">
        <f>AVERAGE(M22:M24)</f>
        <v>266.23333333333335</v>
      </c>
      <c r="N25">
        <f>AVERAGE(N22:N24)</f>
        <v>25.583333333333332</v>
      </c>
    </row>
    <row r="27" spans="1:14" x14ac:dyDescent="0.35">
      <c r="A27">
        <v>6.1</v>
      </c>
      <c r="B27">
        <v>4</v>
      </c>
      <c r="C27">
        <v>1</v>
      </c>
      <c r="D27">
        <v>100</v>
      </c>
      <c r="E27" t="s">
        <v>24</v>
      </c>
      <c r="F27" s="2">
        <v>0.79</v>
      </c>
      <c r="G27">
        <v>1</v>
      </c>
      <c r="H27">
        <v>3</v>
      </c>
      <c r="I27">
        <v>633.54999999999995</v>
      </c>
      <c r="K27">
        <v>1</v>
      </c>
      <c r="L27">
        <v>50</v>
      </c>
      <c r="M27">
        <v>82.5</v>
      </c>
      <c r="N27">
        <v>69.25</v>
      </c>
    </row>
    <row r="28" spans="1:14" x14ac:dyDescent="0.35">
      <c r="A28">
        <v>6.2</v>
      </c>
      <c r="B28">
        <v>4</v>
      </c>
      <c r="C28">
        <v>1</v>
      </c>
      <c r="D28">
        <v>100</v>
      </c>
      <c r="E28" t="s">
        <v>25</v>
      </c>
      <c r="F28" s="2">
        <v>0.69499999999999995</v>
      </c>
      <c r="G28">
        <v>1</v>
      </c>
      <c r="H28">
        <v>3</v>
      </c>
      <c r="I28">
        <v>597.20000000000005</v>
      </c>
      <c r="K28">
        <v>1</v>
      </c>
      <c r="L28">
        <v>50</v>
      </c>
      <c r="M28">
        <v>25.98</v>
      </c>
      <c r="N28">
        <v>70.23</v>
      </c>
    </row>
    <row r="29" spans="1:14" x14ac:dyDescent="0.35">
      <c r="A29">
        <v>6.3</v>
      </c>
      <c r="B29">
        <v>4</v>
      </c>
      <c r="C29">
        <v>1</v>
      </c>
      <c r="D29">
        <v>100</v>
      </c>
      <c r="E29" t="s">
        <v>26</v>
      </c>
      <c r="F29" s="2">
        <v>0.63749999999999996</v>
      </c>
      <c r="G29">
        <v>1</v>
      </c>
      <c r="H29">
        <v>3</v>
      </c>
      <c r="I29">
        <v>601.25</v>
      </c>
      <c r="K29">
        <v>1</v>
      </c>
      <c r="L29">
        <v>50</v>
      </c>
      <c r="M29">
        <v>56.6</v>
      </c>
      <c r="N29">
        <v>66.45</v>
      </c>
    </row>
    <row r="30" spans="1:14" x14ac:dyDescent="0.35">
      <c r="A30" t="s">
        <v>2</v>
      </c>
      <c r="F30" s="2">
        <f>AVERAGE(F27:F29)</f>
        <v>0.70749999999999991</v>
      </c>
      <c r="I30">
        <f>AVERAGE(I27:I29)</f>
        <v>610.66666666666663</v>
      </c>
      <c r="M30">
        <f>AVERAGE(M27:M29)</f>
        <v>55.026666666666671</v>
      </c>
      <c r="N30">
        <f>AVERAGE(N27:N29)</f>
        <v>68.643333333333331</v>
      </c>
    </row>
    <row r="32" spans="1:14" x14ac:dyDescent="0.35">
      <c r="A32">
        <v>7.1</v>
      </c>
      <c r="B32">
        <v>4</v>
      </c>
      <c r="C32">
        <v>1</v>
      </c>
      <c r="D32">
        <v>1000</v>
      </c>
      <c r="E32" t="s">
        <v>27</v>
      </c>
      <c r="F32" s="2">
        <v>0.80600000000000005</v>
      </c>
      <c r="G32">
        <v>1</v>
      </c>
      <c r="H32">
        <v>3</v>
      </c>
      <c r="I32">
        <v>825.25</v>
      </c>
      <c r="K32">
        <v>1</v>
      </c>
      <c r="L32">
        <v>500</v>
      </c>
      <c r="M32">
        <v>83.15</v>
      </c>
      <c r="N32">
        <v>103.25</v>
      </c>
    </row>
    <row r="33" spans="1:14" x14ac:dyDescent="0.35">
      <c r="A33">
        <v>7.2</v>
      </c>
      <c r="B33">
        <v>4</v>
      </c>
      <c r="C33">
        <v>1</v>
      </c>
      <c r="D33">
        <v>1000</v>
      </c>
      <c r="E33" t="s">
        <v>28</v>
      </c>
      <c r="F33" s="2">
        <v>0.72399999999999998</v>
      </c>
      <c r="G33">
        <v>1</v>
      </c>
      <c r="H33">
        <v>3</v>
      </c>
      <c r="I33">
        <v>677.5</v>
      </c>
      <c r="K33">
        <v>1</v>
      </c>
      <c r="L33">
        <v>500</v>
      </c>
      <c r="M33">
        <v>66.55</v>
      </c>
      <c r="N33">
        <v>80.900000000000006</v>
      </c>
    </row>
    <row r="34" spans="1:14" x14ac:dyDescent="0.35">
      <c r="A34">
        <v>7.3</v>
      </c>
      <c r="B34">
        <v>4</v>
      </c>
      <c r="C34">
        <v>1</v>
      </c>
      <c r="D34">
        <v>1000</v>
      </c>
      <c r="E34" t="s">
        <v>29</v>
      </c>
      <c r="F34" s="2">
        <v>0.60750000000000004</v>
      </c>
      <c r="G34">
        <v>1</v>
      </c>
      <c r="H34">
        <v>3</v>
      </c>
      <c r="I34">
        <v>645.1</v>
      </c>
      <c r="K34">
        <v>1</v>
      </c>
      <c r="L34">
        <v>500</v>
      </c>
      <c r="M34">
        <v>47.2</v>
      </c>
      <c r="N34">
        <v>79.5</v>
      </c>
    </row>
    <row r="35" spans="1:14" x14ac:dyDescent="0.35">
      <c r="A35" t="s">
        <v>2</v>
      </c>
      <c r="F35" s="2">
        <f>AVERAGE(F32:F34)</f>
        <v>0.71250000000000002</v>
      </c>
      <c r="I35">
        <f>AVERAGE(I32:I34)</f>
        <v>715.94999999999993</v>
      </c>
      <c r="M35" s="5">
        <f>AVERAGE(M32:M34)</f>
        <v>65.633333333333326</v>
      </c>
      <c r="N35">
        <f>AVERAGE(N32:N34)</f>
        <v>87.883333333333326</v>
      </c>
    </row>
    <row r="36" spans="1:14" x14ac:dyDescent="0.35">
      <c r="K36" s="5"/>
      <c r="L36" s="5"/>
      <c r="M36" s="5"/>
    </row>
    <row r="37" spans="1:14" x14ac:dyDescent="0.35">
      <c r="D37" s="1"/>
      <c r="F37" s="2"/>
      <c r="K37" s="5"/>
      <c r="L37" s="6"/>
      <c r="M37" s="5"/>
    </row>
    <row r="38" spans="1:14" x14ac:dyDescent="0.35">
      <c r="D38" s="1"/>
      <c r="F38" s="2"/>
      <c r="K38" s="5"/>
      <c r="L38" s="6"/>
      <c r="M38" s="5"/>
    </row>
    <row r="39" spans="1:14" x14ac:dyDescent="0.35">
      <c r="D39" s="1"/>
      <c r="F39" s="2"/>
      <c r="K39" s="5"/>
      <c r="L39" s="6"/>
      <c r="M39" s="5"/>
    </row>
    <row r="40" spans="1:14" x14ac:dyDescent="0.35">
      <c r="F40" s="2"/>
      <c r="K40" s="5"/>
      <c r="L4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shawk</dc:creator>
  <cp:lastModifiedBy>shawk</cp:lastModifiedBy>
  <cp:lastPrinted>2023-06-26T12:38:53Z</cp:lastPrinted>
  <dcterms:created xsi:type="dcterms:W3CDTF">2023-05-07T16:13:29Z</dcterms:created>
  <dcterms:modified xsi:type="dcterms:W3CDTF">2023-07-10T13:55:28Z</dcterms:modified>
</cp:coreProperties>
</file>