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er\Desktop\-morning\"/>
    </mc:Choice>
  </mc:AlternateContent>
  <xr:revisionPtr revIDLastSave="0" documentId="13_ncr:1_{2F1B0915-8EE7-4E0C-A58F-B5473BD9E566}" xr6:coauthVersionLast="47" xr6:coauthVersionMax="47" xr10:uidLastSave="{00000000-0000-0000-0000-000000000000}"/>
  <bookViews>
    <workbookView xWindow="-120" yWindow="-120" windowWidth="38640" windowHeight="21120" tabRatio="661" firstSheet="13" activeTab="16" xr2:uid="{00000000-000D-0000-FFFF-FFFF00000000}"/>
  </bookViews>
  <sheets>
    <sheet name="工作表1" sheetId="5" r:id="rId1"/>
    <sheet name="POS機按鈕" sheetId="9" r:id="rId2"/>
    <sheet name="POS機" sheetId="6" r:id="rId3"/>
    <sheet name="工作表4" sheetId="7" r:id="rId4"/>
    <sheet name="雪天型結果" sheetId="29" r:id="rId5"/>
    <sheet name="風險厭惡" sheetId="10" r:id="rId6"/>
    <sheet name="風險厭惡結果單" sheetId="15" r:id="rId7"/>
    <sheet name="陰天型結果" sheetId="28" r:id="rId8"/>
    <sheet name="風險中立偏厭惡" sheetId="11" r:id="rId9"/>
    <sheet name="風險中立偏厭惡結果單" sheetId="16" r:id="rId10"/>
    <sheet name="晴天型結果" sheetId="27" r:id="rId11"/>
    <sheet name="風險中立" sheetId="12" r:id="rId12"/>
    <sheet name="風險中立結果單" sheetId="17" r:id="rId13"/>
    <sheet name="風險中立偏愛好" sheetId="13" r:id="rId14"/>
    <sheet name="雷雨型結果" sheetId="26" r:id="rId15"/>
    <sheet name="風險中立偏愛好結果單" sheetId="18" r:id="rId16"/>
    <sheet name="風險愛好" sheetId="14" r:id="rId17"/>
    <sheet name="風險愛好結果單" sheetId="19" r:id="rId18"/>
    <sheet name="閃電型結果" sheetId="25" r:id="rId19"/>
    <sheet name="題庫" sheetId="8" r:id="rId20"/>
    <sheet name="使用者資料" sheetId="2" r:id="rId21"/>
    <sheet name="工作表2" sheetId="21" r:id="rId22"/>
    <sheet name="stock price" sheetId="4" r:id="rId23"/>
    <sheet name="high_risk" sheetId="22" r:id="rId24"/>
    <sheet name="medium_risk" sheetId="23" r:id="rId25"/>
    <sheet name="low_risk" sheetId="24" r:id="rId26"/>
    <sheet name="名人介紹" sheetId="20" r:id="rId27"/>
    <sheet name="工作表3" sheetId="30" r:id="rId28"/>
  </sheets>
  <functionGroups builtInGroupCount="19"/>
  <externalReferences>
    <externalReference r:id="rId29"/>
  </externalReferences>
  <definedNames>
    <definedName name="_xlnm._FilterDatabase" localSheetId="22"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0"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<sst xmlns="http://schemas.openxmlformats.org/spreadsheetml/2006/main" count="832" uniqueCount="657">
  <si>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</si>
  <si>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</si>
  <si>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</si>
  <si>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</si>
  <si>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</si>
  <si>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</si>
  <si>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</si>
  <si>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</si>
  <si>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</si>
  <si>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</si>
  <si>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</si>
  <si>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</si>
  <si>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</si>
  <si>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</si>
  <si>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</si>
  <si>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</si>
  <si>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</si>
  <si>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</si>
  <si>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</si>
  <si>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</si>
  <si>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</si>
  <si>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</si>
  <si>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</si>
  <si>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</si>
  <si>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</si>
  <si>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</si>
  <si>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</si>
  <si>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</si>
  <si>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</si>
  <si>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</si>
  <si>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</si>
  <si>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</si>
  <si>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</si>
  <si>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</si>
  <si>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</si>
  <si>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</si>
  <si>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</si>
  <si>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</si>
  <si>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</si>
  <si>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</si>
  <si>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</si>
  <si>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</si>
  <si>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</si>
  <si>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</si>
  <si>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</si>
  <si>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</si>
  <si>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</si>
  <si>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</si>
  <si>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</si>
  <si>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</si>
  <si>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</si>
  <si>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</si>
  <si>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</si>
  <si>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</si>
  <si>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</si>
  <si>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</si>
  <si>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</si>
  <si>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</si>
  <si>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</si>
  <si>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</si>
  <si>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</si>
  <si>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</si>
  <si>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</si>
  <si>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</si>
  <si>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</si>
  <si>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</si>
  <si>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</si>
  <si>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</si>
  <si>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</si>
  <si>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</si>
  <si>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</si>
  <si>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</si>
  <si>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</si>
  <si>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</si>
  <si>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</si>
  <si>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</si>
  <si>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</si>
  <si>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</si>
  <si>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</si>
  <si>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</si>
  <si>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</si>
  <si>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</si>
  <si>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</si>
  <si>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</si>
  <si>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</si>
  <si>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</si>
  <si>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</si>
  <si>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</si>
  <si>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</si>
  <si>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</si>
  <si>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</si>
  <si>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</si>
  <si>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</si>
  <si>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</si>
  <si>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</si>
  <si>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</si>
  <si>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</si>
  <si>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</si>
  <si>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</si>
  <si>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</si>
  <si>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</si>
  <si>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</si>
  <si>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</si>
  <si>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</si>
  <si>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</si>
  <si>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</si>
  <si>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</si>
  <si>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</si>
  <si>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</si>
  <si>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</si>
  <si>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</si>
  <si>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</si>
  <si>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</si>
  <si>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</si>
  <si>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</si>
  <si>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</si>
  <si>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</si>
  <si>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</si>
  <si>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</si>
  <si>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</si>
  <si>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</si>
  <si>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</si>
  <si>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</si>
  <si>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</si>
  <si>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</si>
  <si>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</si>
  <si>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</si>
  <si>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</si>
  <si>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</si>
  <si>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</si>
  <si>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</si>
  <si>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</si>
  <si>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</si>
  <si>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</si>
  <si>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</si>
  <si>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</si>
  <si>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</si>
  <si>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</si>
  <si>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</si>
  <si>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</si>
  <si>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</si>
  <si>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</si>
  <si>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</si>
  <si>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</si>
  <si>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</si>
  <si>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</si>
  <si>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</si>
  <si>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</si>
  <si>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</si>
  <si>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</si>
  <si>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</si>
  <si>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</si>
  <si>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</si>
  <si>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</si>
  <si>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</si>
  <si>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</si>
  <si>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</si>
  <si>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</si>
  <si>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</si>
  <si>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</si>
  <si>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</si>
  <si>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</si>
  <si>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</si>
  <si>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</si>
  <si>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</si>
  <si>
    <t>名稱</t>
    <phoneticPr fontId="20" type="noConversion"/>
  </si>
  <si>
    <t>介紹內容</t>
    <phoneticPr fontId="20" type="noConversion"/>
  </si>
  <si>
    <t>巴菲特</t>
    <phoneticPr fontId="20" type="noConversion"/>
  </si>
  <si>
    <t>巴菲特以優異的投資績效表現與穩定的選股策略為名，對他來說，買進一家公司的股票相當於參與該公司的經營，選擇長期穩定成長的企業才是明智之舉</t>
  </si>
  <si>
    <t>葛拉漢</t>
    <phoneticPr fontId="20"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</si>
  <si>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20" type="noConversion"/>
  </si>
  <si>
    <t>詹姆斯奧肖內西</t>
    <phoneticPr fontId="20" type="noConversion"/>
  </si>
  <si>
    <t>詹姆士奧肖內西是歐沙那希資本管理公司的總裁及基金經理人。以EPS成長率、股東權益報酬率、本益比等項目作為挑選標的股的指標。</t>
    <phoneticPr fontId="20" type="noConversion"/>
  </si>
  <si>
    <t>麥可莫菲</t>
    <phoneticPr fontId="20" type="noConversion"/>
  </si>
  <si>
    <t>麥克墨菲是『加州高科技股通訊報』的創辦人兼編輯。以營收成長率、營益率、股東權益報酬率等項目作為挑選股票的評量標準。</t>
    <phoneticPr fontId="20" type="noConversion"/>
  </si>
  <si>
    <t>隨機選股</t>
    <phoneticPr fontId="20"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</si>
  <si>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20"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</si>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</sst>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theme="1"/>
      <name val="Microsoft JhengHei"/>
      <family val="2"/>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51">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21" fillId="0" borderId="0" xfId="0" applyFont="1" applyAlignment="1">
      <alignment vertical="center"/>
    </xf>
    <xf numFmtId="0" fontId="12" fillId="0" borderId="0" xfId="0" applyFont="1" applyAlignment="1">
      <alignment vertical="center"/>
    </xf>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FC000"/>
      <color rgb="FFFCC93B"/>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customschemas.google.com/relationships/workbookmetadata" Target="metadata"/><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TW" altLang="en-US" sz="1800">
              <a:solidFill>
                <a:sysClr val="windowText" lastClr="000000"/>
              </a:solidFill>
            </a:rPr>
            <a:t>郭</a:t>
          </a: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15</a:t>
          </a:r>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altLang="zh-TW" sz="1800">
              <a:solidFill>
                <a:sysClr val="windowText" lastClr="000000"/>
              </a:solidFill>
              <a:latin typeface="+mn-lt"/>
              <a:ea typeface="+mn-ea"/>
              <a:cs typeface="+mn-cs"/>
            </a:rPr>
            <a:t>gril</a:t>
          </a:r>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TW" sz="1800">
              <a:solidFill>
                <a:sysClr val="windowText" lastClr="000000"/>
              </a:solidFill>
              <a:latin typeface="+mn-lt"/>
              <a:ea typeface="+mn-ea"/>
              <a:cs typeface="+mn-cs"/>
            </a:rPr>
            <a:t>wfa61101@gmail.com</a:t>
          </a:r>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219441" y="899359"/>
          <a:ext cx="7289576" cy="768816"/>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219441" y="1973017"/>
          <a:ext cx="7308595" cy="8258976"/>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portfolio">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1519.TW,3653.TW,6669.TW,2345.TW,6541.TW,3533.TW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5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76200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48419" y="1962150"/>
          <a:ext cx="4895850" cy="30513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252499</xdr:colOff>
      <xdr:row>9</xdr:row>
      <xdr:rowOff>185543</xdr:rowOff>
    </xdr:from>
    <xdr:to>
      <xdr:col>14</xdr:col>
      <xdr:colOff>81768</xdr:colOff>
      <xdr:row>11</xdr:row>
      <xdr:rowOff>30890</xdr:rowOff>
    </xdr:to>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82099" y="1985768"/>
          <a:ext cx="1200869" cy="245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9</xdr:col>
      <xdr:colOff>475531</xdr:colOff>
      <xdr:row>11</xdr:row>
      <xdr:rowOff>111126</xdr:rowOff>
    </xdr:from>
    <xdr:to>
      <xdr:col>16</xdr:col>
      <xdr:colOff>571468</xdr:colOff>
      <xdr:row>21</xdr:row>
      <xdr:rowOff>15690</xdr:rowOff>
    </xdr:to>
    <xdr:sp macro="" textlink="">
      <xdr:nvSpPr>
        <xdr:cNvPr id="33" name="portfolio">
          <a:extLst>
            <a:ext uri="{FF2B5EF4-FFF2-40B4-BE49-F238E27FC236}">
              <a16:creationId xmlns:a16="http://schemas.microsoft.com/office/drawing/2014/main" id="{00000000-0008-0000-0700-000021000000}"/>
            </a:ext>
          </a:extLst>
        </xdr:cNvPr>
        <xdr:cNvSpPr/>
      </xdr:nvSpPr>
      <xdr:spPr>
        <a:xfrm>
          <a:off x="6647731" y="2311401"/>
          <a:ext cx="4896537" cy="1904814"/>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1519.TW,3653.TW,6669.TW,2345.TW,6541.TW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104775</xdr:colOff>
      <xdr:row>25</xdr:row>
      <xdr:rowOff>145335</xdr:rowOff>
    </xdr:from>
    <xdr:to>
      <xdr:col>16</xdr:col>
      <xdr:colOff>563052</xdr:colOff>
      <xdr:row>50</xdr:row>
      <xdr:rowOff>170373</xdr:rowOff>
    </xdr:to>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9575" y="4869735"/>
          <a:ext cx="7316277" cy="5025663"/>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grpSp>
      <xdr:nvGrpSpPr>
        <xdr:cNvPr id="35" name="群組 34">
          <a:extLst>
            <a:ext uri="{FF2B5EF4-FFF2-40B4-BE49-F238E27FC236}">
              <a16:creationId xmlns:a16="http://schemas.microsoft.com/office/drawing/2014/main" id="{00000000-0008-0000-0700-000023000000}"/>
            </a:ext>
          </a:extLst>
        </xdr:cNvPr>
        <xdr:cNvGrpSpPr/>
      </xdr:nvGrpSpPr>
      <xdr:grpSpPr>
        <a:xfrm>
          <a:off x="4219934" y="4516446"/>
          <a:ext cx="7316277" cy="307396"/>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clientData/>
  </xdr:twoCellAnchor>
  <xdr:twoCellAnchor editAs="oneCell">
    <xdr:from>
      <xdr:col>5</xdr:col>
      <xdr:colOff>495299</xdr:colOff>
      <xdr:row>9</xdr:row>
      <xdr:rowOff>66674</xdr:rowOff>
    </xdr:from>
    <xdr:to>
      <xdr:col>10</xdr:col>
      <xdr:colOff>38100</xdr:colOff>
      <xdr:row>24</xdr:row>
      <xdr:rowOff>152399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38" name="列印風險中偏厭惡結果">
          <a:extLst>
            <a:ext uri="{FF2B5EF4-FFF2-40B4-BE49-F238E27FC236}">
              <a16:creationId xmlns:a16="http://schemas.microsoft.com/office/drawing/2014/main" id="{00000000-0008-0000-0700-000026000000}"/>
            </a:ext>
          </a:extLst>
        </xdr:cNvPr>
        <xdr:cNvSpPr/>
      </xdr:nvSpPr>
      <xdr:spPr>
        <a:xfrm>
          <a:off x="9353550" y="9810750"/>
          <a:ext cx="20002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40" name="反回人格頁">
          <a:extLst>
            <a:ext uri="{FF2B5EF4-FFF2-40B4-BE49-F238E27FC236}">
              <a16:creationId xmlns:a16="http://schemas.microsoft.com/office/drawing/2014/main" id="{00000000-0008-0000-0700-000028000000}"/>
            </a:ext>
          </a:extLst>
        </xdr:cNvPr>
        <xdr:cNvSpPr/>
      </xdr:nvSpPr>
      <xdr:spPr>
        <a:xfrm>
          <a:off x="4352925" y="95440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41" name="返回圖"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57699" y="9648823"/>
          <a:ext cx="419101" cy="4191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210050" y="198120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a:t>
            </a:r>
          </a:p>
          <a:p>
            <a:pPr algn="l"/>
            <a:endParaRPr lang="zh-TW" altLang="en-US" sz="1200" b="1">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9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9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616404</xdr:colOff>
      <xdr:row>22</xdr:row>
      <xdr:rowOff>28576</xdr:rowOff>
    </xdr:from>
    <xdr:to>
      <xdr:col>13</xdr:col>
      <xdr:colOff>625929</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60204"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14</xdr:col>
      <xdr:colOff>38101</xdr:colOff>
      <xdr:row>22</xdr:row>
      <xdr:rowOff>28576</xdr:rowOff>
    </xdr:from>
    <xdr:to>
      <xdr:col>16</xdr:col>
      <xdr:colOff>140155</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639301"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244930</xdr:colOff>
      <xdr:row>22</xdr:row>
      <xdr:rowOff>28576</xdr:rowOff>
    </xdr:from>
    <xdr:to>
      <xdr:col>18</xdr:col>
      <xdr:colOff>530680</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217730"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635454</xdr:colOff>
      <xdr:row>22</xdr:row>
      <xdr:rowOff>9526</xdr:rowOff>
    </xdr:from>
    <xdr:to>
      <xdr:col>21</xdr:col>
      <xdr:colOff>54429</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228191" y="901632"/>
          <a:ext cx="7308904" cy="771091"/>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212019" y="1988735"/>
          <a:ext cx="7327923" cy="8282282"/>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portfolio">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3661.TW,2455.TW,2330.TW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反回人格頁">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返回圖"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13</xdr:col>
      <xdr:colOff>438149</xdr:colOff>
      <xdr:row>49</xdr:row>
      <xdr:rowOff>38100</xdr:rowOff>
    </xdr:from>
    <xdr:to>
      <xdr:col>16</xdr:col>
      <xdr:colOff>371474</xdr:colOff>
      <xdr:row>52</xdr:row>
      <xdr:rowOff>38100</xdr:rowOff>
    </xdr:to>
    <xdr:sp macro="[0]!列印風險中立偏愛好結果" textlink="">
      <xdr:nvSpPr>
        <xdr:cNvPr id="34" name="列印風險中立偏愛好結果">
          <a:extLst>
            <a:ext uri="{FF2B5EF4-FFF2-40B4-BE49-F238E27FC236}">
              <a16:creationId xmlns:a16="http://schemas.microsoft.com/office/drawing/2014/main" id="{00000000-0008-0000-0B00-000022000000}"/>
            </a:ext>
          </a:extLst>
        </xdr:cNvPr>
        <xdr:cNvSpPr/>
      </xdr:nvSpPr>
      <xdr:spPr>
        <a:xfrm>
          <a:off x="9353549" y="9839325"/>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210050" y="1962150"/>
          <a:ext cx="7324694" cy="8209473"/>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3661.TW,2327.TW,3406.TW,2330.TW,6491.TW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0D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504825</xdr:colOff>
          <xdr:row>3</xdr:row>
          <xdr:rowOff>38100</xdr:rowOff>
        </xdr:from>
        <xdr:to>
          <xdr:col>28</xdr:col>
          <xdr:colOff>266700</xdr:colOff>
          <xdr:row>42</xdr:row>
          <xdr:rowOff>66675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C2" workbookViewId="0">
      <selection activeCell="X36" sqref="X36"/>
    </sheetView>
  </sheetViews>
  <sheetFormatPr defaultColWidth="9" defaultRowHeight="15.75"/>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ColWidth="9" defaultRowHeight="15.75"/>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B37" sqref="AB37"/>
    </sheetView>
  </sheetViews>
  <sheetFormatPr defaultColWidth="9" defaultRowHeight="1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ColWidth="9" defaultRowHeight="15"/>
  <cols>
    <col min="1" max="16384" width="9" style="4"/>
  </cols>
  <sheetData>
    <row r="1" spans="3:29" ht="15.75" thickBot="1"/>
    <row r="2" spans="3:29" ht="15" customHeight="1">
      <c r="C2" s="36" t="s">
        <v>26</v>
      </c>
      <c r="D2" s="37"/>
      <c r="E2" s="38"/>
      <c r="F2" s="36" t="s">
        <v>25</v>
      </c>
      <c r="G2" s="37"/>
      <c r="H2" s="38"/>
      <c r="I2" s="36" t="s">
        <v>24</v>
      </c>
      <c r="J2" s="37"/>
      <c r="K2" s="37"/>
      <c r="L2" s="36" t="s">
        <v>23</v>
      </c>
      <c r="M2" s="37"/>
      <c r="N2" s="37"/>
      <c r="O2" s="37"/>
      <c r="P2" s="37"/>
      <c r="Q2" s="37"/>
      <c r="R2" s="38"/>
    </row>
    <row r="3" spans="3:29" ht="15.6" customHeight="1" thickBot="1">
      <c r="C3" s="39"/>
      <c r="D3" s="40"/>
      <c r="E3" s="41"/>
      <c r="F3" s="39"/>
      <c r="G3" s="40"/>
      <c r="H3" s="41"/>
      <c r="I3" s="39"/>
      <c r="J3" s="40"/>
      <c r="K3" s="40"/>
      <c r="L3" s="39"/>
      <c r="M3" s="40"/>
      <c r="N3" s="40"/>
      <c r="O3" s="40"/>
      <c r="P3" s="40"/>
      <c r="Q3" s="40"/>
      <c r="R3" s="41"/>
    </row>
    <row r="4" spans="3:29">
      <c r="C4" s="42"/>
      <c r="D4" s="43"/>
      <c r="E4" s="44"/>
      <c r="F4" s="42"/>
      <c r="G4" s="43"/>
      <c r="H4" s="44"/>
      <c r="I4" s="42"/>
      <c r="J4" s="43"/>
      <c r="K4" s="43"/>
      <c r="L4" s="48"/>
      <c r="M4" s="49"/>
      <c r="N4" s="49"/>
      <c r="O4" s="49"/>
      <c r="P4" s="49"/>
      <c r="Q4" s="49"/>
      <c r="R4" s="50"/>
    </row>
    <row r="5" spans="3:29" ht="15.75" thickBot="1">
      <c r="C5" s="45"/>
      <c r="D5" s="46"/>
      <c r="E5" s="47"/>
      <c r="F5" s="45"/>
      <c r="G5" s="46"/>
      <c r="H5" s="47"/>
      <c r="I5" s="45"/>
      <c r="J5" s="46"/>
      <c r="K5" s="46"/>
      <c r="L5" s="45"/>
      <c r="M5" s="46"/>
      <c r="N5" s="46"/>
      <c r="O5" s="46"/>
      <c r="P5" s="46"/>
      <c r="Q5" s="46"/>
      <c r="R5" s="47"/>
    </row>
    <row r="6" spans="3:29" ht="15" customHeight="1" thickBot="1"/>
    <row r="7" spans="3:29" ht="15" customHeight="1">
      <c r="C7" s="27" t="s">
        <v>22</v>
      </c>
      <c r="D7" s="28"/>
      <c r="E7" s="28"/>
      <c r="F7" s="28"/>
      <c r="G7" s="29"/>
      <c r="I7" s="27" t="s">
        <v>21</v>
      </c>
      <c r="J7" s="28"/>
      <c r="K7" s="28"/>
      <c r="L7" s="28"/>
      <c r="M7" s="28"/>
      <c r="N7" s="28"/>
      <c r="O7" s="28"/>
      <c r="P7" s="28"/>
      <c r="Q7" s="28"/>
      <c r="R7" s="29"/>
      <c r="T7" s="27" t="s">
        <v>20</v>
      </c>
      <c r="U7" s="28"/>
      <c r="V7" s="28"/>
      <c r="W7" s="28"/>
      <c r="X7" s="28"/>
      <c r="Y7" s="28"/>
      <c r="Z7" s="28"/>
      <c r="AA7" s="28"/>
      <c r="AB7" s="28"/>
      <c r="AC7" s="29"/>
    </row>
    <row r="8" spans="3:29" ht="15" customHeight="1">
      <c r="C8" s="30"/>
      <c r="D8" s="31"/>
      <c r="E8" s="31"/>
      <c r="F8" s="31"/>
      <c r="G8" s="32"/>
      <c r="I8" s="30"/>
      <c r="J8" s="31"/>
      <c r="K8" s="31"/>
      <c r="L8" s="31"/>
      <c r="M8" s="31"/>
      <c r="N8" s="31"/>
      <c r="O8" s="31"/>
      <c r="P8" s="31"/>
      <c r="Q8" s="31"/>
      <c r="R8" s="32"/>
      <c r="T8" s="30"/>
      <c r="U8" s="31"/>
      <c r="V8" s="31"/>
      <c r="W8" s="31"/>
      <c r="X8" s="31"/>
      <c r="Y8" s="31"/>
      <c r="Z8" s="31"/>
      <c r="AA8" s="31"/>
      <c r="AB8" s="31"/>
      <c r="AC8" s="32"/>
    </row>
    <row r="9" spans="3:29" ht="15" customHeight="1">
      <c r="C9" s="30"/>
      <c r="D9" s="31"/>
      <c r="E9" s="31"/>
      <c r="F9" s="31"/>
      <c r="G9" s="32"/>
      <c r="I9" s="30"/>
      <c r="J9" s="31"/>
      <c r="K9" s="31"/>
      <c r="L9" s="31"/>
      <c r="M9" s="31"/>
      <c r="N9" s="31"/>
      <c r="O9" s="31"/>
      <c r="P9" s="31"/>
      <c r="Q9" s="31"/>
      <c r="R9" s="32"/>
      <c r="T9" s="30"/>
      <c r="U9" s="31"/>
      <c r="V9" s="31"/>
      <c r="W9" s="31"/>
      <c r="X9" s="31"/>
      <c r="Y9" s="31"/>
      <c r="Z9" s="31"/>
      <c r="AA9" s="31"/>
      <c r="AB9" s="31"/>
      <c r="AC9" s="32"/>
    </row>
    <row r="10" spans="3:29" ht="15" customHeight="1">
      <c r="C10" s="30"/>
      <c r="D10" s="31"/>
      <c r="E10" s="31"/>
      <c r="F10" s="31"/>
      <c r="G10" s="32"/>
      <c r="I10" s="30"/>
      <c r="J10" s="31"/>
      <c r="K10" s="31"/>
      <c r="L10" s="31"/>
      <c r="M10" s="31"/>
      <c r="N10" s="31"/>
      <c r="O10" s="31"/>
      <c r="P10" s="31"/>
      <c r="Q10" s="31"/>
      <c r="R10" s="32"/>
      <c r="T10" s="30"/>
      <c r="U10" s="31"/>
      <c r="V10" s="31"/>
      <c r="W10" s="31"/>
      <c r="X10" s="31"/>
      <c r="Y10" s="31"/>
      <c r="Z10" s="31"/>
      <c r="AA10" s="31"/>
      <c r="AB10" s="31"/>
      <c r="AC10" s="32"/>
    </row>
    <row r="11" spans="3:29" ht="15" customHeight="1">
      <c r="C11" s="30"/>
      <c r="D11" s="31"/>
      <c r="E11" s="31"/>
      <c r="F11" s="31"/>
      <c r="G11" s="32"/>
      <c r="I11" s="30"/>
      <c r="J11" s="31"/>
      <c r="K11" s="31"/>
      <c r="L11" s="31"/>
      <c r="M11" s="31"/>
      <c r="N11" s="31"/>
      <c r="O11" s="31"/>
      <c r="P11" s="31"/>
      <c r="Q11" s="31"/>
      <c r="R11" s="32"/>
      <c r="T11" s="30"/>
      <c r="U11" s="31"/>
      <c r="V11" s="31"/>
      <c r="W11" s="31"/>
      <c r="X11" s="31"/>
      <c r="Y11" s="31"/>
      <c r="Z11" s="31"/>
      <c r="AA11" s="31"/>
      <c r="AB11" s="31"/>
      <c r="AC11" s="32"/>
    </row>
    <row r="12" spans="3:29" ht="15.6" customHeight="1">
      <c r="C12" s="30"/>
      <c r="D12" s="31"/>
      <c r="E12" s="31"/>
      <c r="F12" s="31"/>
      <c r="G12" s="32"/>
      <c r="I12" s="30"/>
      <c r="J12" s="31"/>
      <c r="K12" s="31"/>
      <c r="L12" s="31"/>
      <c r="M12" s="31"/>
      <c r="N12" s="31"/>
      <c r="O12" s="31"/>
      <c r="P12" s="31"/>
      <c r="Q12" s="31"/>
      <c r="R12" s="32"/>
      <c r="T12" s="30"/>
      <c r="U12" s="31"/>
      <c r="V12" s="31"/>
      <c r="W12" s="31"/>
      <c r="X12" s="31"/>
      <c r="Y12" s="31"/>
      <c r="Z12" s="31"/>
      <c r="AA12" s="31"/>
      <c r="AB12" s="31"/>
      <c r="AC12" s="32"/>
    </row>
    <row r="13" spans="3:29" ht="15.6" customHeight="1" thickBot="1">
      <c r="C13" s="33"/>
      <c r="D13" s="34"/>
      <c r="E13" s="34"/>
      <c r="F13" s="34"/>
      <c r="G13" s="35"/>
      <c r="I13" s="30"/>
      <c r="J13" s="31"/>
      <c r="K13" s="31"/>
      <c r="L13" s="31"/>
      <c r="M13" s="31"/>
      <c r="N13" s="31"/>
      <c r="O13" s="31"/>
      <c r="P13" s="31"/>
      <c r="Q13" s="31"/>
      <c r="R13" s="32"/>
      <c r="T13" s="30"/>
      <c r="U13" s="31"/>
      <c r="V13" s="31"/>
      <c r="W13" s="31"/>
      <c r="X13" s="31"/>
      <c r="Y13" s="31"/>
      <c r="Z13" s="31"/>
      <c r="AA13" s="31"/>
      <c r="AB13" s="31"/>
      <c r="AC13" s="32"/>
    </row>
    <row r="14" spans="3:29" ht="15" customHeight="1" thickBot="1">
      <c r="I14" s="30"/>
      <c r="J14" s="31"/>
      <c r="K14" s="31"/>
      <c r="L14" s="31"/>
      <c r="M14" s="31"/>
      <c r="N14" s="31"/>
      <c r="O14" s="31"/>
      <c r="P14" s="31"/>
      <c r="Q14" s="31"/>
      <c r="R14" s="32"/>
      <c r="T14" s="30"/>
      <c r="U14" s="31"/>
      <c r="V14" s="31"/>
      <c r="W14" s="31"/>
      <c r="X14" s="31"/>
      <c r="Y14" s="31"/>
      <c r="Z14" s="31"/>
      <c r="AA14" s="31"/>
      <c r="AB14" s="31"/>
      <c r="AC14" s="32"/>
    </row>
    <row r="15" spans="3:29" ht="15" customHeight="1">
      <c r="C15" s="27" t="s">
        <v>19</v>
      </c>
      <c r="D15" s="28"/>
      <c r="E15" s="28"/>
      <c r="F15" s="28"/>
      <c r="G15" s="29"/>
      <c r="I15" s="30"/>
      <c r="J15" s="31"/>
      <c r="K15" s="31"/>
      <c r="L15" s="31"/>
      <c r="M15" s="31"/>
      <c r="N15" s="31"/>
      <c r="O15" s="31"/>
      <c r="P15" s="31"/>
      <c r="Q15" s="31"/>
      <c r="R15" s="32"/>
      <c r="T15" s="30"/>
      <c r="U15" s="31"/>
      <c r="V15" s="31"/>
      <c r="W15" s="31"/>
      <c r="X15" s="31"/>
      <c r="Y15" s="31"/>
      <c r="Z15" s="31"/>
      <c r="AA15" s="31"/>
      <c r="AB15" s="31"/>
      <c r="AC15" s="32"/>
    </row>
    <row r="16" spans="3:29" ht="15" customHeight="1">
      <c r="C16" s="30"/>
      <c r="D16" s="31"/>
      <c r="E16" s="31"/>
      <c r="F16" s="31"/>
      <c r="G16" s="32"/>
      <c r="I16" s="30"/>
      <c r="J16" s="31"/>
      <c r="K16" s="31"/>
      <c r="L16" s="31"/>
      <c r="M16" s="31"/>
      <c r="N16" s="31"/>
      <c r="O16" s="31"/>
      <c r="P16" s="31"/>
      <c r="Q16" s="31"/>
      <c r="R16" s="32"/>
      <c r="T16" s="30"/>
      <c r="U16" s="31"/>
      <c r="V16" s="31"/>
      <c r="W16" s="31"/>
      <c r="X16" s="31"/>
      <c r="Y16" s="31"/>
      <c r="Z16" s="31"/>
      <c r="AA16" s="31"/>
      <c r="AB16" s="31"/>
      <c r="AC16" s="32"/>
    </row>
    <row r="17" spans="3:29" ht="15" customHeight="1">
      <c r="C17" s="30"/>
      <c r="D17" s="31"/>
      <c r="E17" s="31"/>
      <c r="F17" s="31"/>
      <c r="G17" s="32"/>
      <c r="I17" s="30"/>
      <c r="J17" s="31"/>
      <c r="K17" s="31"/>
      <c r="L17" s="31"/>
      <c r="M17" s="31"/>
      <c r="N17" s="31"/>
      <c r="O17" s="31"/>
      <c r="P17" s="31"/>
      <c r="Q17" s="31"/>
      <c r="R17" s="32"/>
      <c r="T17" s="30"/>
      <c r="U17" s="31"/>
      <c r="V17" s="31"/>
      <c r="W17" s="31"/>
      <c r="X17" s="31"/>
      <c r="Y17" s="31"/>
      <c r="Z17" s="31"/>
      <c r="AA17" s="31"/>
      <c r="AB17" s="31"/>
      <c r="AC17" s="32"/>
    </row>
    <row r="18" spans="3:29" ht="15" customHeight="1">
      <c r="C18" s="30"/>
      <c r="D18" s="31"/>
      <c r="E18" s="31"/>
      <c r="F18" s="31"/>
      <c r="G18" s="32"/>
      <c r="I18" s="30"/>
      <c r="J18" s="31"/>
      <c r="K18" s="31"/>
      <c r="L18" s="31"/>
      <c r="M18" s="31"/>
      <c r="N18" s="31"/>
      <c r="O18" s="31"/>
      <c r="P18" s="31"/>
      <c r="Q18" s="31"/>
      <c r="R18" s="32"/>
      <c r="T18" s="30"/>
      <c r="U18" s="31"/>
      <c r="V18" s="31"/>
      <c r="W18" s="31"/>
      <c r="X18" s="31"/>
      <c r="Y18" s="31"/>
      <c r="Z18" s="31"/>
      <c r="AA18" s="31"/>
      <c r="AB18" s="31"/>
      <c r="AC18" s="32"/>
    </row>
    <row r="19" spans="3:29" ht="15" customHeight="1">
      <c r="C19" s="30"/>
      <c r="D19" s="31"/>
      <c r="E19" s="31"/>
      <c r="F19" s="31"/>
      <c r="G19" s="32"/>
      <c r="I19" s="30"/>
      <c r="J19" s="31"/>
      <c r="K19" s="31"/>
      <c r="L19" s="31"/>
      <c r="M19" s="31"/>
      <c r="N19" s="31"/>
      <c r="O19" s="31"/>
      <c r="P19" s="31"/>
      <c r="Q19" s="31"/>
      <c r="R19" s="32"/>
      <c r="T19" s="30"/>
      <c r="U19" s="31"/>
      <c r="V19" s="31"/>
      <c r="W19" s="31"/>
      <c r="X19" s="31"/>
      <c r="Y19" s="31"/>
      <c r="Z19" s="31"/>
      <c r="AA19" s="31"/>
      <c r="AB19" s="31"/>
      <c r="AC19" s="32"/>
    </row>
    <row r="20" spans="3:29" ht="15.6" customHeight="1">
      <c r="C20" s="30"/>
      <c r="D20" s="31"/>
      <c r="E20" s="31"/>
      <c r="F20" s="31"/>
      <c r="G20" s="32"/>
      <c r="I20" s="30"/>
      <c r="J20" s="31"/>
      <c r="K20" s="31"/>
      <c r="L20" s="31"/>
      <c r="M20" s="31"/>
      <c r="N20" s="31"/>
      <c r="O20" s="31"/>
      <c r="P20" s="31"/>
      <c r="Q20" s="31"/>
      <c r="R20" s="32"/>
      <c r="T20" s="30"/>
      <c r="U20" s="31"/>
      <c r="V20" s="31"/>
      <c r="W20" s="31"/>
      <c r="X20" s="31"/>
      <c r="Y20" s="31"/>
      <c r="Z20" s="31"/>
      <c r="AA20" s="31"/>
      <c r="AB20" s="31"/>
      <c r="AC20" s="32"/>
    </row>
    <row r="21" spans="3:29" ht="15.75" thickBot="1">
      <c r="C21" s="33"/>
      <c r="D21" s="34"/>
      <c r="E21" s="34"/>
      <c r="F21" s="34"/>
      <c r="G21" s="35"/>
      <c r="I21" s="33"/>
      <c r="J21" s="34"/>
      <c r="K21" s="34"/>
      <c r="L21" s="34"/>
      <c r="M21" s="34"/>
      <c r="N21" s="34"/>
      <c r="O21" s="34"/>
      <c r="P21" s="34"/>
      <c r="Q21" s="34"/>
      <c r="R21" s="35"/>
      <c r="T21" s="33"/>
      <c r="U21" s="34"/>
      <c r="V21" s="34"/>
      <c r="W21" s="34"/>
      <c r="X21" s="34"/>
      <c r="Y21" s="34"/>
      <c r="Z21" s="34"/>
      <c r="AA21" s="34"/>
      <c r="AB21" s="34"/>
      <c r="AC21" s="35"/>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EA59D-78A9-4CD6-9CF0-1CD5A75C4289}">
  <sheetPr codeName="工作表27"/>
  <dimension ref="A1:C7"/>
  <sheetViews>
    <sheetView workbookViewId="0"/>
  </sheetViews>
  <sheetFormatPr defaultRowHeight="15.75"/>
  <sheetData>
    <row r="1" spans="1:3">
      <c r="A1" t="s">
        <v>654</v>
      </c>
      <c r="B1" t="s">
        <v>655</v>
      </c>
      <c r="C1" t="s">
        <v>656</v>
      </c>
    </row>
    <row r="2" spans="1:3">
      <c r="A2" t="s">
        <v>287</v>
      </c>
      <c r="B2" t="s">
        <v>580</v>
      </c>
      <c r="C2" t="s">
        <v>228</v>
      </c>
    </row>
    <row r="3" spans="1:3">
      <c r="A3" t="s">
        <v>416</v>
      </c>
      <c r="B3" t="s">
        <v>594</v>
      </c>
    </row>
    <row r="4" spans="1:3">
      <c r="A4" t="s">
        <v>484</v>
      </c>
      <c r="B4" t="s">
        <v>634</v>
      </c>
    </row>
    <row r="5" spans="1:3">
      <c r="A5" t="s">
        <v>334</v>
      </c>
    </row>
    <row r="6" spans="1:3">
      <c r="A6" t="s">
        <v>478</v>
      </c>
    </row>
    <row r="7" spans="1:3">
      <c r="A7" t="s">
        <v>414</v>
      </c>
    </row>
  </sheetData>
  <phoneticPr fontId="4"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F1" workbookViewId="0">
      <selection activeCell="AA48" sqref="AA48"/>
    </sheetView>
  </sheetViews>
  <sheetFormatPr defaultRowHeight="15.75"/>
  <sheetData/>
  <phoneticPr fontId="4" type="noConversion"/>
  <pageMargins left="0.7" right="0.7" top="0.75" bottom="0.75" header="0.3" footer="0.3"/>
  <pageSetup paperSize="9" scale="3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zoomScale="142" zoomScaleNormal="142" workbookViewId="0">
      <selection activeCell="D21" sqref="D21"/>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35C3C-374A-4AF1-9414-F4FC6659CF0E}">
  <sheetPr codeName="工作表26"/>
  <dimension ref="A1:C6"/>
  <sheetViews>
    <sheetView workbookViewId="0"/>
  </sheetViews>
  <sheetFormatPr defaultRowHeight="15.75"/>
  <sheetData>
    <row r="1" spans="1:3">
      <c r="A1" t="s">
        <v>654</v>
      </c>
      <c r="B1" t="s">
        <v>655</v>
      </c>
      <c r="C1" t="s">
        <v>656</v>
      </c>
    </row>
    <row r="2" spans="1:3">
      <c r="A2" t="s">
        <v>287</v>
      </c>
      <c r="B2" t="s">
        <v>580</v>
      </c>
      <c r="C2" t="s">
        <v>228</v>
      </c>
    </row>
    <row r="3" spans="1:3">
      <c r="A3" t="s">
        <v>416</v>
      </c>
      <c r="B3" t="s">
        <v>594</v>
      </c>
    </row>
    <row r="4" spans="1:3">
      <c r="A4" t="s">
        <v>484</v>
      </c>
      <c r="B4" t="s">
        <v>634</v>
      </c>
    </row>
    <row r="5" spans="1:3">
      <c r="A5" t="s">
        <v>334</v>
      </c>
      <c r="B5" t="s">
        <v>538</v>
      </c>
    </row>
    <row r="6" spans="1:3">
      <c r="A6" t="s">
        <v>478</v>
      </c>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F3" workbookViewId="0">
      <selection activeCell="AC38" sqref="AC38"/>
    </sheetView>
  </sheetViews>
  <sheetFormatPr defaultRowHeight="15.75"/>
  <sheetData>
    <row r="17" spans="25:25">
      <c r="Y17" s="1" t="s">
        <v>127</v>
      </c>
    </row>
    <row r="26" spans="25:25">
      <c r="Y26" s="1" t="s">
        <v>127</v>
      </c>
    </row>
  </sheetData>
  <phoneticPr fontId="4" type="noConversion"/>
  <pageMargins left="0.7" right="0.7" top="0.75" bottom="0.75" header="0.3" footer="0.3"/>
  <pageSetup paperSize="9" scale="35"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pageSetUpPr fitToPage="1"/>
  </sheetPr>
  <dimension ref="A23:A24"/>
  <sheetViews>
    <sheetView topLeftCell="B1" workbookViewId="0">
      <selection activeCell="Y41" sqref="Y41"/>
    </sheetView>
  </sheetViews>
  <sheetFormatPr defaultRowHeight="15.75"/>
  <sheetData>
    <row r="23" ht="9.75" customHeight="1"/>
    <row r="24" hidden="1"/>
  </sheetData>
  <phoneticPr fontId="4" type="noConversion"/>
  <pageMargins left="0.7" right="0.7" top="0.75" bottom="0.75" header="0.3" footer="0.3"/>
  <pageSetup paperSize="9" scale="4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N23" sqref="N23"/>
    </sheetView>
  </sheetViews>
  <sheetFormatPr defaultRowHeight="15.75"/>
  <sheetData>
    <row r="1" spans="1:3">
      <c r="A1" t="s">
        <v>654</v>
      </c>
      <c r="B1" t="s">
        <v>655</v>
      </c>
      <c r="C1" t="s">
        <v>656</v>
      </c>
    </row>
    <row r="2" spans="1:3">
      <c r="A2" t="s">
        <v>484</v>
      </c>
      <c r="B2" t="s">
        <v>583</v>
      </c>
      <c r="C2" t="s">
        <v>228</v>
      </c>
    </row>
    <row r="3" spans="1:3">
      <c r="A3" t="s">
        <v>414</v>
      </c>
      <c r="B3" t="s">
        <v>612</v>
      </c>
      <c r="C3" t="s">
        <v>203</v>
      </c>
    </row>
    <row r="4" spans="1:3">
      <c r="A4" t="s">
        <v>321</v>
      </c>
      <c r="B4" t="s">
        <v>572</v>
      </c>
    </row>
    <row r="5" spans="1:3">
      <c r="A5" t="s">
        <v>339</v>
      </c>
      <c r="B5" t="s">
        <v>544</v>
      </c>
    </row>
  </sheetData>
  <phoneticPr fontId="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workbookViewId="0">
      <selection activeCell="Z45" sqref="Z45"/>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topLeftCell="A3" zoomScaleNormal="100" workbookViewId="0">
      <selection activeCell="X28" sqref="X28"/>
    </sheetView>
  </sheetViews>
  <sheetFormatPr defaultRowHeight="15.75"/>
  <sheetData>
    <row r="44" spans="20:20">
      <c r="T44" s="1" t="s">
        <v>127</v>
      </c>
    </row>
  </sheetData>
  <phoneticPr fontId="4" type="noConversion"/>
  <pageMargins left="0.7" right="0.7" top="0.75" bottom="0.75" header="0.3" footer="0.3"/>
  <pageSetup paperSize="9" scale="47" orientation="portrait" horizontalDpi="1200" verticalDpi="12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workbookViewId="0">
      <selection activeCell="H25" sqref="H25"/>
    </sheetView>
  </sheetViews>
  <sheetFormatPr defaultRowHeight="15.75"/>
  <sheetData/>
  <phoneticPr fontId="4" type="noConversion"/>
  <pageMargins left="0.7" right="0.7" top="0.75" bottom="0.75" header="0.3" footer="0.3"/>
  <pageSetup paperSize="9" scale="38"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heetViews>
  <sheetFormatPr defaultRowHeight="15.75"/>
  <sheetData>
    <row r="1" spans="1:3">
      <c r="A1" t="s">
        <v>654</v>
      </c>
      <c r="B1" t="s">
        <v>655</v>
      </c>
      <c r="C1" t="s">
        <v>656</v>
      </c>
    </row>
    <row r="2" spans="1:3">
      <c r="A2" t="s">
        <v>287</v>
      </c>
      <c r="B2" t="s">
        <v>580</v>
      </c>
      <c r="C2" t="s">
        <v>228</v>
      </c>
    </row>
    <row r="3" spans="1:3">
      <c r="A3" t="s">
        <v>416</v>
      </c>
      <c r="B3" t="s">
        <v>594</v>
      </c>
      <c r="C3" t="s">
        <v>211</v>
      </c>
    </row>
    <row r="4" spans="1:3">
      <c r="A4" t="s">
        <v>484</v>
      </c>
      <c r="B4" t="s">
        <v>634</v>
      </c>
      <c r="C4" t="s">
        <v>205</v>
      </c>
    </row>
    <row r="5" spans="1:3">
      <c r="B5" t="s">
        <v>538</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pageSetUpPr fitToPage="1"/>
  </sheetPr>
  <dimension ref="A1"/>
  <sheetViews>
    <sheetView topLeftCell="A10" zoomScale="118" zoomScaleNormal="118" workbookViewId="0">
      <selection activeCell="U33" sqref="U33"/>
    </sheetView>
  </sheetViews>
  <sheetFormatPr defaultRowHeight="15.75"/>
  <sheetData/>
  <phoneticPr fontId="4"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abSelected="1" topLeftCell="F1" workbookViewId="0">
      <selection activeCell="AB26" sqref="AB26"/>
    </sheetView>
  </sheetViews>
  <sheetFormatPr defaultRowHeight="15.75"/>
  <sheetData/>
  <phoneticPr fontId="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3" workbookViewId="0">
      <selection activeCell="X22" sqref="X22"/>
    </sheetView>
  </sheetViews>
  <sheetFormatPr defaultRowHeight="15.75"/>
  <sheetData/>
  <phoneticPr fontId="4"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T37" sqref="T37"/>
    </sheetView>
  </sheetViews>
  <sheetFormatPr defaultRowHeight="15.75"/>
  <sheetData>
    <row r="1" spans="1:3">
      <c r="A1" t="s">
        <v>654</v>
      </c>
      <c r="B1" t="s">
        <v>655</v>
      </c>
      <c r="C1" t="s">
        <v>656</v>
      </c>
    </row>
    <row r="2" spans="1:3">
      <c r="A2" t="s">
        <v>484</v>
      </c>
      <c r="B2" t="s">
        <v>583</v>
      </c>
      <c r="C2" t="s">
        <v>228</v>
      </c>
    </row>
    <row r="3" spans="1:3">
      <c r="A3" t="s">
        <v>414</v>
      </c>
      <c r="B3" t="s">
        <v>612</v>
      </c>
      <c r="C3" t="s">
        <v>203</v>
      </c>
    </row>
    <row r="4" spans="1:3">
      <c r="B4" t="s">
        <v>572</v>
      </c>
      <c r="C4" t="s">
        <v>224</v>
      </c>
    </row>
    <row r="5" spans="1:3">
      <c r="C5" t="s">
        <v>205</v>
      </c>
    </row>
    <row r="6" spans="1:3">
      <c r="C6" t="s">
        <v>239</v>
      </c>
    </row>
  </sheetData>
  <phoneticPr fontId="4"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E46" sqref="E46"/>
    </sheetView>
  </sheetViews>
  <sheetFormatPr defaultColWidth="9" defaultRowHeight="15"/>
  <cols>
    <col min="1" max="1" width="9.37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8" ht="15.75">
      <c r="A1" s="9" t="s">
        <v>42</v>
      </c>
      <c r="B1" s="14" t="s">
        <v>115</v>
      </c>
      <c r="C1" s="19" t="s">
        <v>34</v>
      </c>
      <c r="D1" s="19" t="s">
        <v>27</v>
      </c>
      <c r="E1" s="19" t="s">
        <v>41</v>
      </c>
      <c r="F1" s="19" t="s">
        <v>40</v>
      </c>
      <c r="G1" s="8" t="s">
        <v>39</v>
      </c>
      <c r="H1" s="24" t="s">
        <v>122</v>
      </c>
    </row>
    <row r="2" spans="1:8" ht="15.75">
      <c r="A2" s="10" t="s">
        <v>33</v>
      </c>
      <c r="B2" s="15" t="s">
        <v>38</v>
      </c>
      <c r="C2" s="20" t="s">
        <v>128</v>
      </c>
      <c r="D2" s="20" t="s">
        <v>37</v>
      </c>
      <c r="E2" s="20" t="s">
        <v>36</v>
      </c>
      <c r="F2" s="20" t="s">
        <v>35</v>
      </c>
      <c r="G2" s="7">
        <v>1</v>
      </c>
      <c r="H2" s="4">
        <f>SUM(G2:G6)</f>
        <v>5</v>
      </c>
    </row>
    <row r="3" spans="1:8" ht="15.75">
      <c r="A3" s="11" t="s">
        <v>33</v>
      </c>
      <c r="B3" s="16" t="s">
        <v>32</v>
      </c>
      <c r="C3" s="21" t="s">
        <v>31</v>
      </c>
      <c r="D3" s="21" t="s">
        <v>30</v>
      </c>
      <c r="E3" s="21" t="s">
        <v>29</v>
      </c>
      <c r="F3" s="21" t="s">
        <v>28</v>
      </c>
      <c r="G3" s="4">
        <v>1</v>
      </c>
    </row>
    <row r="4" spans="1:8" ht="15.75">
      <c r="A4" s="11" t="s">
        <v>33</v>
      </c>
      <c r="B4" s="17" t="s">
        <v>43</v>
      </c>
      <c r="C4" s="21" t="s">
        <v>129</v>
      </c>
      <c r="D4" s="21" t="s">
        <v>130</v>
      </c>
      <c r="E4" s="21" t="s">
        <v>131</v>
      </c>
      <c r="F4" s="21" t="s">
        <v>132</v>
      </c>
      <c r="G4" s="4">
        <v>1</v>
      </c>
    </row>
    <row r="5" spans="1:8" ht="15.75">
      <c r="A5" s="11" t="s">
        <v>33</v>
      </c>
      <c r="B5" s="17" t="s">
        <v>44</v>
      </c>
      <c r="C5" s="17" t="s">
        <v>45</v>
      </c>
      <c r="D5" s="17" t="s">
        <v>46</v>
      </c>
      <c r="E5" s="17" t="s">
        <v>47</v>
      </c>
      <c r="F5" s="17" t="s">
        <v>48</v>
      </c>
      <c r="G5" s="4">
        <v>1</v>
      </c>
    </row>
    <row r="6" spans="1:8" ht="15.75">
      <c r="A6" s="11" t="s">
        <v>33</v>
      </c>
      <c r="B6" s="17" t="s">
        <v>49</v>
      </c>
      <c r="C6" s="17" t="s">
        <v>50</v>
      </c>
      <c r="D6" s="17" t="s">
        <v>51</v>
      </c>
      <c r="E6" s="17" t="s">
        <v>52</v>
      </c>
      <c r="F6" s="17" t="s">
        <v>133</v>
      </c>
      <c r="G6" s="4">
        <v>1</v>
      </c>
    </row>
    <row r="7" spans="1:8" ht="15.75">
      <c r="A7" s="12" t="s">
        <v>53</v>
      </c>
      <c r="B7" s="15" t="s">
        <v>141</v>
      </c>
      <c r="C7" s="20" t="s">
        <v>135</v>
      </c>
      <c r="D7" s="20" t="s">
        <v>136</v>
      </c>
      <c r="E7" s="20" t="s">
        <v>134</v>
      </c>
      <c r="F7" s="20" t="s">
        <v>137</v>
      </c>
      <c r="G7" s="4">
        <v>2</v>
      </c>
      <c r="H7" s="4">
        <f>SUM(G7:G11)</f>
        <v>10</v>
      </c>
    </row>
    <row r="8" spans="1:8" ht="15.75">
      <c r="A8" s="13" t="s">
        <v>53</v>
      </c>
      <c r="B8" s="17" t="s">
        <v>89</v>
      </c>
      <c r="C8" s="17" t="s">
        <v>54</v>
      </c>
      <c r="D8" s="17" t="s">
        <v>90</v>
      </c>
      <c r="E8" s="17" t="s">
        <v>91</v>
      </c>
      <c r="F8" s="17" t="s">
        <v>92</v>
      </c>
      <c r="G8" s="4">
        <v>2</v>
      </c>
    </row>
    <row r="9" spans="1:8" ht="15.75">
      <c r="A9" s="13" t="s">
        <v>53</v>
      </c>
      <c r="B9" s="17" t="s">
        <v>93</v>
      </c>
      <c r="C9" s="17" t="s">
        <v>55</v>
      </c>
      <c r="D9" s="17" t="s">
        <v>56</v>
      </c>
      <c r="E9" s="17" t="s">
        <v>57</v>
      </c>
      <c r="F9" s="17" t="s">
        <v>65</v>
      </c>
      <c r="G9" s="4">
        <v>2</v>
      </c>
    </row>
    <row r="10" spans="1:8" ht="15.75">
      <c r="A10" s="13" t="s">
        <v>53</v>
      </c>
      <c r="B10" s="17" t="s">
        <v>94</v>
      </c>
      <c r="C10" s="21" t="s">
        <v>58</v>
      </c>
      <c r="D10" s="17" t="s">
        <v>59</v>
      </c>
      <c r="E10" s="17" t="s">
        <v>60</v>
      </c>
      <c r="F10" s="17" t="s">
        <v>61</v>
      </c>
      <c r="G10" s="4">
        <v>2</v>
      </c>
    </row>
    <row r="11" spans="1:8" ht="15.75">
      <c r="A11" s="13" t="s">
        <v>53</v>
      </c>
      <c r="B11" s="16" t="s">
        <v>95</v>
      </c>
      <c r="C11" s="17" t="s">
        <v>62</v>
      </c>
      <c r="D11" s="17" t="s">
        <v>63</v>
      </c>
      <c r="E11" s="21" t="s">
        <v>64</v>
      </c>
      <c r="F11" s="17" t="s">
        <v>138</v>
      </c>
      <c r="G11" s="4">
        <v>2</v>
      </c>
    </row>
    <row r="12" spans="1:8" ht="31.5">
      <c r="A12" s="12" t="s">
        <v>66</v>
      </c>
      <c r="B12" s="18" t="s">
        <v>67</v>
      </c>
      <c r="C12" s="22" t="s">
        <v>116</v>
      </c>
      <c r="D12" s="18" t="s">
        <v>117</v>
      </c>
      <c r="E12" s="18" t="s">
        <v>118</v>
      </c>
      <c r="F12" s="18" t="s">
        <v>119</v>
      </c>
      <c r="G12" s="4">
        <v>1</v>
      </c>
      <c r="H12" s="4">
        <f>SUM(G12:G16)</f>
        <v>11</v>
      </c>
    </row>
    <row r="13" spans="1:8" ht="15.75">
      <c r="A13" s="13" t="s">
        <v>66</v>
      </c>
      <c r="B13" s="16" t="s">
        <v>96</v>
      </c>
      <c r="C13" s="17" t="s">
        <v>68</v>
      </c>
      <c r="D13" s="17" t="s">
        <v>69</v>
      </c>
      <c r="E13" s="17" t="s">
        <v>70</v>
      </c>
      <c r="F13" s="17" t="s">
        <v>86</v>
      </c>
      <c r="G13" s="4">
        <v>2</v>
      </c>
    </row>
    <row r="14" spans="1:8" ht="15.75">
      <c r="A14" s="13" t="s">
        <v>66</v>
      </c>
      <c r="B14" s="17" t="s">
        <v>97</v>
      </c>
      <c r="C14" s="17" t="s">
        <v>71</v>
      </c>
      <c r="D14" s="17" t="s">
        <v>73</v>
      </c>
      <c r="E14" s="17" t="s">
        <v>74</v>
      </c>
      <c r="F14" s="17" t="s">
        <v>75</v>
      </c>
      <c r="G14" s="4">
        <v>3</v>
      </c>
    </row>
    <row r="15" spans="1:8" ht="15.75">
      <c r="A15" s="13" t="s">
        <v>66</v>
      </c>
      <c r="B15" s="17" t="s">
        <v>98</v>
      </c>
      <c r="C15" s="17" t="s">
        <v>99</v>
      </c>
      <c r="D15" s="17" t="s">
        <v>100</v>
      </c>
      <c r="E15" s="17" t="s">
        <v>101</v>
      </c>
      <c r="F15" s="17" t="s">
        <v>76</v>
      </c>
      <c r="G15" s="4">
        <v>4</v>
      </c>
    </row>
    <row r="16" spans="1:8" ht="15.75">
      <c r="A16" s="13" t="s">
        <v>66</v>
      </c>
      <c r="B16" s="16" t="s">
        <v>142</v>
      </c>
      <c r="C16" s="17" t="s">
        <v>143</v>
      </c>
      <c r="D16" s="17" t="s">
        <v>139</v>
      </c>
      <c r="E16" s="21" t="s">
        <v>140</v>
      </c>
      <c r="F16" s="17" t="s">
        <v>144</v>
      </c>
      <c r="G16" s="4">
        <v>1</v>
      </c>
    </row>
    <row r="17" spans="1:8" ht="15.75">
      <c r="A17" s="12" t="s">
        <v>77</v>
      </c>
      <c r="B17" s="15" t="s">
        <v>80</v>
      </c>
      <c r="C17" s="18" t="s">
        <v>79</v>
      </c>
      <c r="D17" s="20" t="s">
        <v>102</v>
      </c>
      <c r="E17" s="18" t="s">
        <v>103</v>
      </c>
      <c r="F17" s="20" t="s">
        <v>104</v>
      </c>
      <c r="G17" s="4">
        <v>2</v>
      </c>
      <c r="H17" s="4">
        <f>SUM(G17:G21)</f>
        <v>12</v>
      </c>
    </row>
    <row r="18" spans="1:8" ht="15.75">
      <c r="A18" s="11" t="s">
        <v>78</v>
      </c>
      <c r="B18" s="17" t="s">
        <v>96</v>
      </c>
      <c r="C18" s="17" t="s">
        <v>68</v>
      </c>
      <c r="D18" s="17" t="s">
        <v>81</v>
      </c>
      <c r="E18" s="17" t="s">
        <v>70</v>
      </c>
      <c r="F18" s="17" t="s">
        <v>82</v>
      </c>
      <c r="G18" s="4">
        <v>3</v>
      </c>
    </row>
    <row r="19" spans="1:8" ht="15.75">
      <c r="A19" s="13" t="s">
        <v>77</v>
      </c>
      <c r="B19" s="16" t="s">
        <v>97</v>
      </c>
      <c r="C19" s="17" t="s">
        <v>71</v>
      </c>
      <c r="D19" s="17" t="s">
        <v>72</v>
      </c>
      <c r="E19" s="17" t="s">
        <v>105</v>
      </c>
      <c r="F19" s="17" t="s">
        <v>75</v>
      </c>
      <c r="G19" s="4">
        <v>4</v>
      </c>
    </row>
    <row r="20" spans="1:8" ht="15.75">
      <c r="A20" s="13" t="s">
        <v>77</v>
      </c>
      <c r="B20" s="16" t="s">
        <v>145</v>
      </c>
      <c r="C20" s="16" t="s">
        <v>146</v>
      </c>
      <c r="D20" s="16" t="s">
        <v>147</v>
      </c>
      <c r="E20" s="16" t="s">
        <v>148</v>
      </c>
      <c r="F20" s="16" t="s">
        <v>153</v>
      </c>
      <c r="G20" s="4">
        <v>2</v>
      </c>
    </row>
    <row r="21" spans="1:8" ht="15.75">
      <c r="A21" s="13" t="s">
        <v>77</v>
      </c>
      <c r="B21" s="16" t="s">
        <v>149</v>
      </c>
      <c r="C21" s="16" t="s">
        <v>151</v>
      </c>
      <c r="D21" s="16" t="s">
        <v>150</v>
      </c>
      <c r="E21" s="16" t="s">
        <v>152</v>
      </c>
      <c r="F21" s="16" t="s">
        <v>154</v>
      </c>
      <c r="G21" s="4">
        <v>1</v>
      </c>
    </row>
    <row r="22" spans="1:8" ht="15.75">
      <c r="A22" s="12" t="s">
        <v>83</v>
      </c>
      <c r="B22" s="18" t="s">
        <v>107</v>
      </c>
      <c r="C22" s="20" t="s">
        <v>108</v>
      </c>
      <c r="D22" s="18" t="s">
        <v>109</v>
      </c>
      <c r="E22" s="18" t="s">
        <v>110</v>
      </c>
      <c r="F22" s="18" t="s">
        <v>84</v>
      </c>
      <c r="G22" s="4">
        <v>3</v>
      </c>
      <c r="H22" s="4">
        <f>SUM(G22:G26)</f>
        <v>12</v>
      </c>
    </row>
    <row r="23" spans="1:8" ht="15.75">
      <c r="A23" s="13" t="s">
        <v>83</v>
      </c>
      <c r="B23" s="17" t="s">
        <v>111</v>
      </c>
      <c r="C23" s="17" t="s">
        <v>112</v>
      </c>
      <c r="D23" s="17" t="s">
        <v>113</v>
      </c>
      <c r="E23" s="17" t="s">
        <v>114</v>
      </c>
      <c r="F23" s="17" t="s">
        <v>85</v>
      </c>
      <c r="G23" s="4">
        <v>2</v>
      </c>
    </row>
    <row r="24" spans="1:8" ht="15.75">
      <c r="A24" s="13" t="s">
        <v>83</v>
      </c>
      <c r="B24" s="16" t="s">
        <v>155</v>
      </c>
      <c r="C24" s="16" t="s">
        <v>156</v>
      </c>
      <c r="D24" s="16" t="s">
        <v>160</v>
      </c>
      <c r="E24" s="16" t="s">
        <v>52</v>
      </c>
      <c r="F24" s="16" t="s">
        <v>133</v>
      </c>
      <c r="G24" s="4">
        <v>2</v>
      </c>
    </row>
    <row r="25" spans="1:8" ht="15.75">
      <c r="A25" s="13" t="s">
        <v>83</v>
      </c>
      <c r="B25" s="16" t="s">
        <v>157</v>
      </c>
      <c r="C25" s="16" t="s">
        <v>158</v>
      </c>
      <c r="D25" s="16" t="s">
        <v>161</v>
      </c>
      <c r="E25" s="16" t="s">
        <v>159</v>
      </c>
      <c r="F25" s="16" t="s">
        <v>162</v>
      </c>
      <c r="G25" s="4">
        <v>2</v>
      </c>
    </row>
    <row r="26" spans="1:8" ht="15.75">
      <c r="A26" s="13" t="s">
        <v>83</v>
      </c>
      <c r="B26" s="17" t="s">
        <v>87</v>
      </c>
      <c r="C26" s="17" t="s">
        <v>99</v>
      </c>
      <c r="D26" s="17" t="s">
        <v>100</v>
      </c>
      <c r="E26" s="17" t="s">
        <v>101</v>
      </c>
      <c r="F26" s="17" t="s">
        <v>106</v>
      </c>
      <c r="G26" s="4">
        <v>3</v>
      </c>
    </row>
    <row r="27" spans="1:8" ht="31.5">
      <c r="A27" s="12" t="s">
        <v>88</v>
      </c>
      <c r="B27" s="18" t="s">
        <v>67</v>
      </c>
      <c r="C27" s="22" t="s">
        <v>116</v>
      </c>
      <c r="D27" s="18" t="s">
        <v>117</v>
      </c>
      <c r="E27" s="18" t="s">
        <v>118</v>
      </c>
      <c r="F27" s="18" t="s">
        <v>119</v>
      </c>
      <c r="G27" s="4">
        <v>1</v>
      </c>
      <c r="H27" s="4">
        <f>SUM(G27:G31)</f>
        <v>5</v>
      </c>
    </row>
    <row r="28" spans="1:8" ht="15.75">
      <c r="A28" s="13" t="s">
        <v>88</v>
      </c>
      <c r="B28" s="16" t="s">
        <v>96</v>
      </c>
      <c r="C28" s="17" t="s">
        <v>68</v>
      </c>
      <c r="D28" s="17" t="s">
        <v>69</v>
      </c>
      <c r="E28" s="17" t="s">
        <v>70</v>
      </c>
      <c r="F28" s="17" t="s">
        <v>86</v>
      </c>
      <c r="G28" s="4">
        <v>1</v>
      </c>
    </row>
    <row r="29" spans="1:8" ht="15.75">
      <c r="A29" s="13" t="s">
        <v>88</v>
      </c>
      <c r="B29" s="17" t="s">
        <v>97</v>
      </c>
      <c r="C29" s="17" t="s">
        <v>71</v>
      </c>
      <c r="D29" s="17" t="s">
        <v>73</v>
      </c>
      <c r="E29" s="17" t="s">
        <v>74</v>
      </c>
      <c r="F29" s="17" t="s">
        <v>75</v>
      </c>
      <c r="G29" s="4">
        <v>1</v>
      </c>
    </row>
    <row r="30" spans="1:8" ht="15.75">
      <c r="A30" s="13" t="s">
        <v>88</v>
      </c>
      <c r="B30" s="17" t="s">
        <v>98</v>
      </c>
      <c r="C30" s="17" t="s">
        <v>99</v>
      </c>
      <c r="D30" s="17" t="s">
        <v>100</v>
      </c>
      <c r="E30" s="17" t="s">
        <v>101</v>
      </c>
      <c r="F30" s="17" t="s">
        <v>76</v>
      </c>
      <c r="G30" s="4">
        <v>1</v>
      </c>
    </row>
    <row r="31" spans="1:8" ht="15.7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D5" sqref="D5"/>
    </sheetView>
  </sheetViews>
  <sheetFormatPr defaultColWidth="11.25" defaultRowHeight="15" customHeight="1"/>
  <cols>
    <col min="1" max="3" width="6.75" customWidth="1"/>
    <col min="4" max="4" width="31.37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06EC-1D3A-4AC0-880F-F619947C2F1B}">
  <sheetPr codeName="工作表19"/>
  <dimension ref="A1"/>
  <sheetViews>
    <sheetView workbookViewId="0"/>
  </sheetViews>
  <sheetFormatPr defaultRowHeight="15.75"/>
  <sheetData/>
  <phoneticPr fontId="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filterMode="1"/>
  <dimension ref="A1:W957"/>
  <sheetViews>
    <sheetView workbookViewId="0">
      <selection activeCell="W448" sqref="A1:W448"/>
    </sheetView>
  </sheetViews>
  <sheetFormatPr defaultRowHeight="15.75"/>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hidden="1">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hidden="1">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hidden="1">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hidden="1">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hidden="1">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hidden="1">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hidden="1">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hidden="1">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hidden="1">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hidden="1">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hidden="1">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hidden="1">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hidden="1">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hidden="1">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hidden="1">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hidden="1">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hidden="1">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hidden="1">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hidden="1">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hidden="1">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hidden="1">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hidden="1">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hidden="1">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hidden="1">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hidden="1">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hidden="1">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hidden="1">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hidden="1">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hidden="1">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hidden="1">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hidden="1">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hidden="1">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hidden="1">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hidden="1">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hidden="1">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hidden="1">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hidden="1">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hidden="1">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hidden="1">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hidden="1">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hidden="1">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hidden="1">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hidden="1">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hidden="1">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hidden="1">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hidden="1">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hidden="1">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hidden="1">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hidden="1">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hidden="1">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hidden="1">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hidden="1">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hidden="1">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hidden="1">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hidden="1">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hidden="1">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hidden="1">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hidden="1">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hidden="1">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hidden="1">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hidden="1">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hidden="1">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hidden="1">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hidden="1">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hidden="1">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hidden="1">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hidden="1">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hidden="1">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hidden="1">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hidden="1">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hidden="1">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hidden="1">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hidden="1">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hidden="1">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hidden="1">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hidden="1">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hidden="1">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hidden="1">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hidden="1">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hidden="1">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hidden="1">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hidden="1">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hidden="1">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hidden="1">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hidden="1">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hidden="1">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hidden="1">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hidden="1">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hidden="1">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hidden="1">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hidden="1">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hidden="1">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hidden="1">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hidden="1">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hidden="1">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hidden="1">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hidden="1">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hidden="1">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hidden="1">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hidden="1">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hidden="1">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hidden="1">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hidden="1">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hidden="1">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hidden="1">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hidden="1">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hidden="1">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hidden="1">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hidden="1">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hidden="1">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hidden="1">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hidden="1">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hidden="1">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hidden="1">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hidden="1">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hidden="1">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hidden="1">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hidden="1">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hidden="1">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hidden="1">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hidden="1">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hidden="1">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hidden="1">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hidden="1">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hidden="1">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hidden="1">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hidden="1">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hidden="1">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hidden="1">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hidden="1">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hidden="1">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hidden="1">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hidden="1">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hidden="1">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hidden="1">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hidden="1">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hidden="1">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hidden="1">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hidden="1">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hidden="1">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hidden="1">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hidden="1">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hidden="1">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hidden="1">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hidden="1">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hidden="1">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hidden="1">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hidden="1">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hidden="1">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hidden="1">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hidden="1">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hidden="1">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hidden="1">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hidden="1">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hidden="1">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hidden="1">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hidden="1">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hidden="1">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hidden="1">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hidden="1">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hidden="1">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hidden="1">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hidden="1">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hidden="1">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hidden="1">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hidden="1">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hidden="1">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hidden="1">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hidden="1">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hidden="1">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hidden="1">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hidden="1">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hidden="1">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hidden="1">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hidden="1">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hidden="1">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hidden="1">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hidden="1">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hidden="1">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hidden="1">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hidden="1">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hidden="1">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hidden="1">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hidden="1">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hidden="1">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hidden="1">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hidden="1">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hidden="1">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hidden="1">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hidden="1">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hidden="1">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hidden="1">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hidden="1">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hidden="1">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hidden="1">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hidden="1">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hidden="1">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hidden="1">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hidden="1">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hidden="1">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hidden="1">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hidden="1">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hidden="1">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hidden="1">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hidden="1">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hidden="1">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hidden="1">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hidden="1">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hidden="1">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hidden="1">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hidden="1">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hidden="1">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hidden="1">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hidden="1">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hidden="1">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hidden="1">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hidden="1">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hidden="1">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hidden="1">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hidden="1">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hidden="1">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hidden="1">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hidden="1">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hidden="1">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hidden="1">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hidden="1">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hidden="1">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hidden="1">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hidden="1">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hidden="1">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hidden="1">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hidden="1">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hidden="1">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hidden="1">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hidden="1">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hidden="1">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hidden="1">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hidden="1">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hidden="1">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hidden="1">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hidden="1">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hidden="1">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hidden="1">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hidden="1">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hidden="1">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hidden="1">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hidden="1">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hidden="1">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hidden="1">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hidden="1">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hidden="1">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hidden="1">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hidden="1">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hidden="1">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hidden="1">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hidden="1">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hidden="1">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hidden="1">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hidden="1">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hidden="1">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hidden="1">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hidden="1">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hidden="1">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hidden="1">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hidden="1">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hidden="1">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hidden="1">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hidden="1">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hidden="1">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hidden="1">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hidden="1">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hidden="1">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hidden="1">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hidden="1">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hidden="1">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hidden="1">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hidden="1">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hidden="1">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hidden="1">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hidden="1">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hidden="1">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hidden="1">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hidden="1">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hidden="1">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hidden="1">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hidden="1">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hidden="1">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hidden="1">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hidden="1">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hidden="1">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hidden="1">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hidden="1">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hidden="1">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hidden="1">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hidden="1">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hidden="1">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hidden="1">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hidden="1">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hidden="1">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hidden="1">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hidden="1">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hidden="1">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hidden="1">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hidden="1">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hidden="1">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hidden="1">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hidden="1">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hidden="1">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hidden="1">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hidden="1">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hidden="1">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hidden="1">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hidden="1">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hidden="1">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hidden="1">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hidden="1">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hidden="1">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hidden="1">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hidden="1">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hidden="1">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hidden="1">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hidden="1">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hidden="1">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hidden="1">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hidden="1">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hidden="1">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hidden="1">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hidden="1">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hidden="1">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hidden="1">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hidden="1">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hidden="1">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hidden="1">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hidden="1">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hidden="1">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hidden="1">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hidden="1">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hidden="1">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hidden="1">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hidden="1">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hidden="1">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hidden="1">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hidden="1">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hidden="1">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hidden="1">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hidden="1">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hidden="1">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hidden="1">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hidden="1">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hidden="1">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hidden="1">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hidden="1">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hidden="1">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hidden="1">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hidden="1">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hidden="1">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hidden="1">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hidden="1">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hidden="1">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hidden="1">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hidden="1">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hidden="1">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hidden="1">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hidden="1">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hidden="1">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hidden="1">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hidden="1">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hidden="1">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hidden="1">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hidden="1">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hidden="1">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hidden="1">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hidden="1">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hidden="1">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hidden="1">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hidden="1">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hidden="1">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hidden="1">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hidden="1">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hidden="1">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hidden="1">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hidden="1">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hidden="1">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hidden="1">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hidden="1">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hidden="1">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hidden="1">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hidden="1">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hidden="1">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hidden="1">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hidden="1">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hidden="1">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hidden="1">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hidden="1">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hidden="1">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hidden="1">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hidden="1">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hidden="1">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hidden="1">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hidden="1">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hidden="1">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hidden="1">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hidden="1">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hidden="1">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hidden="1">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hidden="1">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hidden="1">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hidden="1">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hidden="1">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hidden="1">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hidden="1">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hidden="1">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hidden="1">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hidden="1">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hidden="1">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hidden="1">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hidden="1">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hidden="1">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hidden="1">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hidden="1">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hidden="1">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hidden="1">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hidden="1">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hidden="1">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hidden="1">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hidden="1">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hidden="1">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hidden="1">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hidden="1">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hidden="1">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hidden="1">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hidden="1">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hidden="1">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hidden="1">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hidden="1">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hidden="1">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hidden="1">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hidden="1">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hidden="1">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hidden="1">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hidden="1">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hidden="1">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hidden="1">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hidden="1">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hidden="1">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hidden="1">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hidden="1">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hidden="1">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hidden="1">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hidden="1">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hidden="1">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hidden="1">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hidden="1">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hidden="1">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hidden="1">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hidden="1">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hidden="1">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hidden="1">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hidden="1">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hidden="1">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hidden="1">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hidden="1">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hidden="1">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hidden="1">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hidden="1">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hidden="1">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hidden="1">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hidden="1">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hidden="1">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hidden="1">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hidden="1">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hidden="1">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hidden="1">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hidden="1">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hidden="1">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hidden="1">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hidden="1">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hidden="1">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hidden="1">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hidden="1">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hidden="1">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hidden="1">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hidden="1">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hidden="1">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hidden="1">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hidden="1">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hidden="1">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hidden="1">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hidden="1">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hidden="1">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hidden="1">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hidden="1">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hidden="1">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hidden="1">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hidden="1">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hidden="1">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hidden="1">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hidden="1">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hidden="1">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hidden="1">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hidden="1">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hidden="1">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hidden="1">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hidden="1">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hidden="1">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hidden="1">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hidden="1">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hidden="1">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hidden="1">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hidden="1">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hidden="1">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hidden="1">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hidden="1">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hidden="1">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hidden="1">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hidden="1">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hidden="1">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hidden="1">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hidden="1">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hidden="1">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hidden="1">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hidden="1">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hidden="1">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hidden="1">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hidden="1">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hidden="1">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hidden="1">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hidden="1">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hidden="1">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hidden="1">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hidden="1">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hidden="1">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hidden="1">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hidden="1">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hidden="1">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hidden="1">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hidden="1">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hidden="1">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hidden="1">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hidden="1">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hidden="1">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hidden="1">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hidden="1">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hidden="1">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hidden="1">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hidden="1">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hidden="1">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hidden="1">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hidden="1">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hidden="1">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hidden="1">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hidden="1">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hidden="1">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hidden="1">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hidden="1">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hidden="1">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hidden="1">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hidden="1">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hidden="1">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hidden="1">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hidden="1">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hidden="1">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hidden="1">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hidden="1">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hidden="1">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hidden="1">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hidden="1">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hidden="1">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hidden="1">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hidden="1">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hidden="1">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hidden="1">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hidden="1">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hidden="1">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hidden="1">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hidden="1">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hidden="1">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hidden="1">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hidden="1">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hidden="1">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hidden="1">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hidden="1">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hidden="1">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hidden="1">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hidden="1">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hidden="1">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hidden="1">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hidden="1">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hidden="1">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hidden="1">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hidden="1">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hidden="1">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hidden="1">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hidden="1">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hidden="1">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hidden="1">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hidden="1">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hidden="1">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hidden="1">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hidden="1">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hidden="1">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hidden="1">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hidden="1">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hidden="1">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hidden="1">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hidden="1">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hidden="1">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hidden="1">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hidden="1">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hidden="1">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hidden="1">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hidden="1">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hidden="1">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hidden="1">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hidden="1">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hidden="1">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hidden="1">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hidden="1">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hidden="1">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hidden="1">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hidden="1">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hidden="1">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hidden="1">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hidden="1">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hidden="1">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hidden="1">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hidden="1">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hidden="1">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hidden="1">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hidden="1">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hidden="1">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hidden="1">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hidden="1">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hidden="1">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hidden="1">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hidden="1">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hidden="1">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hidden="1">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hidden="1">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hidden="1">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hidden="1">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hidden="1">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hidden="1">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hidden="1">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hidden="1">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hidden="1">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hidden="1">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hidden="1">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hidden="1">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hidden="1">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hidden="1">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hidden="1">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hidden="1">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hidden="1">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hidden="1">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hidden="1">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hidden="1">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hidden="1">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hidden="1">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hidden="1">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hidden="1">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hidden="1">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hidden="1">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hidden="1">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hidden="1">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hidden="1">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hidden="1">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hidden="1">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hidden="1">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hidden="1">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hidden="1">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hidden="1">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hidden="1">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hidden="1">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hidden="1">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hidden="1">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hidden="1">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hidden="1">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hidden="1">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hidden="1">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hidden="1">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hidden="1">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hidden="1">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hidden="1">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hidden="1">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hidden="1">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hidden="1">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hidden="1">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hidden="1">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hidden="1">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hidden="1">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hidden="1">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hidden="1">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hidden="1">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hidden="1">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hidden="1">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hidden="1">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hidden="1">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hidden="1">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hidden="1">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hidden="1">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hidden="1">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hidden="1">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hidden="1">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hidden="1">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hidden="1">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hidden="1">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hidden="1">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hidden="1">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hidden="1">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hidden="1">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hidden="1">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hidden="1">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hidden="1">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hidden="1">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hidden="1">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hidden="1">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hidden="1">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hidden="1">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hidden="1">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hidden="1">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hidden="1">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hidden="1">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hidden="1">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hidden="1">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hidden="1">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hidden="1">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hidden="1">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hidden="1">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hidden="1">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hidden="1">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hidden="1">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hidden="1">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hidden="1">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hidden="1">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hidden="1">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hidden="1">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hidden="1">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hidden="1">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hidden="1">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hidden="1">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hidden="1">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hidden="1">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hidden="1">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hidden="1">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hidden="1">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hidden="1">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hidden="1">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hidden="1">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hidden="1">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hidden="1">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hidden="1">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hidden="1">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hidden="1">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hidden="1">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hidden="1">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hidden="1">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hidden="1">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hidden="1">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hidden="1">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hidden="1">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hidden="1">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hidden="1">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hidden="1">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hidden="1">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hidden="1">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hidden="1">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hidden="1">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hidden="1">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hidden="1">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hidden="1">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hidden="1">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hidden="1">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hidden="1">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hidden="1">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hidden="1">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hidden="1">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hidden="1">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hidden="1">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hidden="1">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hidden="1">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hidden="1">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hidden="1">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hidden="1">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hidden="1">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hidden="1">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hidden="1">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hidden="1">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hidden="1">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hidden="1">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hidden="1">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hidden="1">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hidden="1">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hidden="1">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hidden="1">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hidden="1">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hidden="1">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hidden="1">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hidden="1">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hidden="1">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hidden="1">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hidden="1">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hidden="1">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hidden="1">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hidden="1">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hidden="1">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hidden="1">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hidden="1">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hidden="1">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hidden="1">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hidden="1">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hidden="1">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hidden="1">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hidden="1">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hidden="1">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hidden="1">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hidden="1">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hidden="1">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hidden="1">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hidden="1">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504825</xdr:colOff>
                    <xdr:row>3</xdr:row>
                    <xdr:rowOff>38100</xdr:rowOff>
                  </from>
                  <to>
                    <xdr:col>28</xdr:col>
                    <xdr:colOff>266700</xdr:colOff>
                    <xdr:row>42</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7B8AA-ED1F-4965-996E-72531862A34E}">
  <sheetPr codeName="工作表20"/>
  <dimension ref="A1:W50"/>
  <sheetViews>
    <sheetView workbookViewId="0">
      <selection activeCell="D53" sqref="D53"/>
    </sheetView>
  </sheetViews>
  <sheetFormatPr defaultRowHeight="15.75"/>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200</v>
      </c>
      <c r="B2">
        <v>-0.13</v>
      </c>
      <c r="C2">
        <v>1.5620000000000001</v>
      </c>
      <c r="D2">
        <v>12.569061</v>
      </c>
      <c r="E2">
        <v>-1.048E-2</v>
      </c>
      <c r="F2">
        <v>-8.2799999999999992E-3</v>
      </c>
      <c r="G2">
        <v>1.9300000000000001E-3</v>
      </c>
      <c r="H2">
        <v>5.62E-3</v>
      </c>
      <c r="I2">
        <v>0</v>
      </c>
      <c r="J2">
        <v>2.0565899999999999</v>
      </c>
      <c r="K2">
        <v>26.045000000000002</v>
      </c>
      <c r="L2">
        <v>0.77561130410606516</v>
      </c>
      <c r="M2">
        <v>8.4686292001189406E-2</v>
      </c>
      <c r="N2">
        <v>0.18390711291486761</v>
      </c>
      <c r="O2">
        <v>1.900157185777672E-2</v>
      </c>
      <c r="P2">
        <v>4.7294417188429652E-2</v>
      </c>
      <c r="Q2">
        <v>0.53104552568347763</v>
      </c>
      <c r="R2">
        <v>0.99371261271515465</v>
      </c>
      <c r="S2">
        <v>0.27102411745554672</v>
      </c>
      <c r="T2">
        <v>0.2599781706418694</v>
      </c>
      <c r="U2">
        <v>0.27232073082870489</v>
      </c>
      <c r="V2">
        <v>0.32348951287232047</v>
      </c>
      <c r="W2">
        <v>1.0587154128190921</v>
      </c>
    </row>
    <row r="3" spans="1:23">
      <c r="A3" t="s">
        <v>201</v>
      </c>
      <c r="B3">
        <v>5.62</v>
      </c>
      <c r="C3">
        <v>1.409</v>
      </c>
      <c r="D3">
        <v>22.948328</v>
      </c>
      <c r="E3">
        <v>5.2270003000000002E-2</v>
      </c>
      <c r="F3">
        <v>3.1989999999999998E-2</v>
      </c>
      <c r="G3">
        <v>0.31078</v>
      </c>
      <c r="H3">
        <v>3.1050000000000001E-2</v>
      </c>
      <c r="I3">
        <v>40.302489999999999</v>
      </c>
      <c r="J3">
        <v>2.2896597000000001</v>
      </c>
      <c r="K3">
        <v>69.625</v>
      </c>
      <c r="L3">
        <v>0.79323360087395345</v>
      </c>
      <c r="M3">
        <v>0.1188819506393101</v>
      </c>
      <c r="N3">
        <v>0.43664232615575421</v>
      </c>
      <c r="O3">
        <v>5.1116696991067759E-2</v>
      </c>
      <c r="P3">
        <v>5.3563605242051483E-2</v>
      </c>
      <c r="Q3">
        <v>0.53764601318997729</v>
      </c>
      <c r="R3">
        <v>0.99391361877300144</v>
      </c>
      <c r="S3">
        <v>0.33120149260303178</v>
      </c>
      <c r="T3">
        <v>0.27038067320632492</v>
      </c>
      <c r="U3">
        <v>0.29765332577571457</v>
      </c>
      <c r="V3">
        <v>0.35421873286935501</v>
      </c>
      <c r="W3">
        <v>1.069639355551905</v>
      </c>
    </row>
    <row r="4" spans="1:23">
      <c r="A4" t="s">
        <v>202</v>
      </c>
      <c r="B4">
        <v>-3.06</v>
      </c>
      <c r="C4">
        <v>1.236</v>
      </c>
      <c r="D4">
        <v>24.889703999999998</v>
      </c>
      <c r="E4">
        <v>-0.31304001999999997</v>
      </c>
      <c r="F4">
        <v>-5.4759997999999997E-2</v>
      </c>
      <c r="G4">
        <v>0.12926000000000001</v>
      </c>
      <c r="H4">
        <v>-0.48459997999999999</v>
      </c>
      <c r="I4">
        <v>0</v>
      </c>
      <c r="J4">
        <v>4.5332793999999996</v>
      </c>
      <c r="K4">
        <v>14.051</v>
      </c>
      <c r="L4">
        <v>0.69064234462189988</v>
      </c>
      <c r="M4">
        <v>6.7261373773416594E-2</v>
      </c>
      <c r="N4">
        <v>0.28810259519416848</v>
      </c>
      <c r="O4">
        <v>1.0162911673088949E-2</v>
      </c>
      <c r="P4">
        <v>0.11391325094936811</v>
      </c>
      <c r="Q4">
        <v>0.53888059247514442</v>
      </c>
      <c r="R4">
        <v>0.98983777253986915</v>
      </c>
      <c r="S4">
        <v>0.25060553895632748</v>
      </c>
      <c r="T4">
        <v>0.28939909160396732</v>
      </c>
      <c r="U4">
        <v>0.25434860561190908</v>
      </c>
      <c r="V4">
        <v>0.32736500271755992</v>
      </c>
      <c r="W4">
        <v>1.0043386906485441</v>
      </c>
    </row>
    <row r="5" spans="1:23">
      <c r="A5" t="s">
        <v>203</v>
      </c>
      <c r="B5">
        <v>41.81</v>
      </c>
      <c r="C5">
        <v>1.5920000000000001</v>
      </c>
      <c r="D5">
        <v>11.531158</v>
      </c>
      <c r="E5">
        <v>0.13897999999999999</v>
      </c>
      <c r="F5">
        <v>4.0770000000000001E-2</v>
      </c>
      <c r="G5">
        <v>0.33673999999999998</v>
      </c>
      <c r="H5">
        <v>0.17413998999999999</v>
      </c>
      <c r="I5">
        <v>15.977038</v>
      </c>
      <c r="J5">
        <v>2.0536720000000002</v>
      </c>
      <c r="K5">
        <v>263.137</v>
      </c>
      <c r="L5">
        <v>0.81758466424962717</v>
      </c>
      <c r="M5">
        <v>0.33410645257210819</v>
      </c>
      <c r="N5">
        <v>0.45788566802311192</v>
      </c>
      <c r="O5">
        <v>0.1937202328972957</v>
      </c>
      <c r="P5">
        <v>4.7215927832067732E-2</v>
      </c>
      <c r="Q5">
        <v>0.53038549200436924</v>
      </c>
      <c r="R5">
        <v>0.99504464334269194</v>
      </c>
      <c r="S5">
        <v>0.42953536255141361</v>
      </c>
      <c r="T5">
        <v>0.29530378061445112</v>
      </c>
      <c r="U5">
        <v>0.43542549722009749</v>
      </c>
      <c r="V5">
        <v>0.3859985362999061</v>
      </c>
      <c r="W5">
        <v>1.0852351128313631</v>
      </c>
    </row>
    <row r="6" spans="1:23">
      <c r="A6" t="s">
        <v>204</v>
      </c>
      <c r="B6">
        <v>2.98</v>
      </c>
      <c r="C6">
        <v>1.288</v>
      </c>
      <c r="D6">
        <v>21.584506999999999</v>
      </c>
      <c r="E6">
        <v>0.20743998999999999</v>
      </c>
      <c r="F6">
        <v>8.7849999999999998E-2</v>
      </c>
      <c r="G6">
        <v>0.21690999999999999</v>
      </c>
      <c r="H6">
        <v>0.12409000000000001</v>
      </c>
      <c r="I6">
        <v>20.570468999999999</v>
      </c>
      <c r="J6">
        <v>3.6721978000000002</v>
      </c>
      <c r="K6">
        <v>31.718</v>
      </c>
      <c r="L6">
        <v>0.83681051608754131</v>
      </c>
      <c r="M6">
        <v>0.10318168302111209</v>
      </c>
      <c r="N6">
        <v>0.35982751486573628</v>
      </c>
      <c r="O6">
        <v>2.3182138743530731E-2</v>
      </c>
      <c r="P6">
        <v>9.075158523343177E-2</v>
      </c>
      <c r="Q6">
        <v>0.53677871846949254</v>
      </c>
      <c r="R6">
        <v>0.99464903377976754</v>
      </c>
      <c r="S6">
        <v>0.31828745845334327</v>
      </c>
      <c r="T6">
        <v>0.28370415067079019</v>
      </c>
      <c r="U6">
        <v>0.29199073609948389</v>
      </c>
      <c r="V6">
        <v>0.33724665327470449</v>
      </c>
      <c r="W6">
        <v>1.0967922614868479</v>
      </c>
    </row>
    <row r="7" spans="1:23">
      <c r="A7" t="s">
        <v>205</v>
      </c>
      <c r="B7">
        <v>33.56</v>
      </c>
      <c r="C7">
        <v>1.24</v>
      </c>
      <c r="D7">
        <v>17.547091999999999</v>
      </c>
      <c r="E7">
        <v>0.25331999999999999</v>
      </c>
      <c r="F7">
        <v>0.10836999999999999</v>
      </c>
      <c r="G7">
        <v>0.53573000000000004</v>
      </c>
      <c r="H7">
        <v>0.42018001999999999</v>
      </c>
      <c r="I7">
        <v>25.536352000000001</v>
      </c>
      <c r="J7">
        <v>6.1129579999999999</v>
      </c>
      <c r="K7">
        <v>86.611000000000004</v>
      </c>
      <c r="L7">
        <v>0.84969515534299578</v>
      </c>
      <c r="M7">
        <v>0.28504311626523943</v>
      </c>
      <c r="N7">
        <v>0.62072128428603568</v>
      </c>
      <c r="O7">
        <v>6.3634079173584532E-2</v>
      </c>
      <c r="P7">
        <v>0.15640398315386331</v>
      </c>
      <c r="Q7">
        <v>0.53421120505394459</v>
      </c>
      <c r="R7">
        <v>0.99698941473485847</v>
      </c>
      <c r="S7">
        <v>0.41826549636432869</v>
      </c>
      <c r="T7">
        <v>0.33673033098016908</v>
      </c>
      <c r="U7">
        <v>0.40852230209080298</v>
      </c>
      <c r="V7">
        <v>0.359167537899936</v>
      </c>
      <c r="W7">
        <v>1.1060664578227399</v>
      </c>
    </row>
    <row r="8" spans="1:23">
      <c r="A8" t="s">
        <v>206</v>
      </c>
      <c r="B8">
        <v>3.62</v>
      </c>
      <c r="C8">
        <v>1.3879999999999999</v>
      </c>
      <c r="D8">
        <v>241</v>
      </c>
      <c r="E8">
        <v>3.4649998000000001E-2</v>
      </c>
      <c r="F8">
        <v>2.4109999999999999E-2</v>
      </c>
      <c r="G8">
        <v>0.25505</v>
      </c>
      <c r="H8">
        <v>0.11384</v>
      </c>
      <c r="I8">
        <v>19.972377999999999</v>
      </c>
      <c r="J8">
        <v>3.0081134</v>
      </c>
      <c r="K8">
        <v>34.42</v>
      </c>
      <c r="L8">
        <v>0.78828531494061771</v>
      </c>
      <c r="M8">
        <v>0.1069878085043116</v>
      </c>
      <c r="N8">
        <v>0.39103787922710082</v>
      </c>
      <c r="O8">
        <v>2.5173305978733861E-2</v>
      </c>
      <c r="P8">
        <v>7.2888817198476508E-2</v>
      </c>
      <c r="Q8">
        <v>0.67631161807396056</v>
      </c>
      <c r="R8">
        <v>0.99456801482212187</v>
      </c>
      <c r="S8">
        <v>0.31288202860374481</v>
      </c>
      <c r="T8">
        <v>0.33639586439303271</v>
      </c>
      <c r="U8">
        <v>0.32537599744003309</v>
      </c>
      <c r="V8">
        <v>0.42328652619015322</v>
      </c>
      <c r="W8">
        <v>1.0669890662192081</v>
      </c>
    </row>
    <row r="9" spans="1:23">
      <c r="A9" t="s">
        <v>207</v>
      </c>
      <c r="B9">
        <v>-0.15</v>
      </c>
      <c r="C9">
        <v>1.3109999999999999</v>
      </c>
      <c r="D9">
        <v>12.230046</v>
      </c>
      <c r="E9">
        <v>4.5999999999999999E-3</v>
      </c>
      <c r="F9">
        <v>-2.4199999999999998E-3</v>
      </c>
      <c r="G9">
        <v>0.29760998</v>
      </c>
      <c r="H9">
        <v>-9.2800000000000001E-3</v>
      </c>
      <c r="I9">
        <v>0</v>
      </c>
      <c r="J9">
        <v>1.1970958</v>
      </c>
      <c r="K9">
        <v>19.120999999999999</v>
      </c>
      <c r="L9">
        <v>0.77984627179618227</v>
      </c>
      <c r="M9">
        <v>8.4567350579839426E-2</v>
      </c>
      <c r="N9">
        <v>0.42586515985144219</v>
      </c>
      <c r="O9">
        <v>1.389911370213406E-2</v>
      </c>
      <c r="P9">
        <v>2.4175449897540949E-2</v>
      </c>
      <c r="Q9">
        <v>0.53082993586658433</v>
      </c>
      <c r="R9">
        <v>0.99359483881574784</v>
      </c>
      <c r="S9">
        <v>0.31235861455324693</v>
      </c>
      <c r="T9">
        <v>0.24995998273636311</v>
      </c>
      <c r="U9">
        <v>0.27263267941075681</v>
      </c>
      <c r="V9">
        <v>0.34361660334150002</v>
      </c>
      <c r="W9">
        <v>1.0612431852824999</v>
      </c>
    </row>
    <row r="10" spans="1:23">
      <c r="A10" t="s">
        <v>208</v>
      </c>
      <c r="B10">
        <v>3.76</v>
      </c>
      <c r="C10">
        <v>1.3120000000000001</v>
      </c>
      <c r="D10">
        <v>19.212962999999998</v>
      </c>
      <c r="E10">
        <v>0.11073</v>
      </c>
      <c r="F10">
        <v>4.8820000000000002E-2</v>
      </c>
      <c r="G10">
        <v>0.17080000000000001</v>
      </c>
      <c r="H10">
        <v>7.8320000000000001E-2</v>
      </c>
      <c r="I10">
        <v>33.111702000000001</v>
      </c>
      <c r="J10">
        <v>3.3509177999999999</v>
      </c>
      <c r="K10">
        <v>59.604999999999997</v>
      </c>
      <c r="L10">
        <v>0.80965112066568745</v>
      </c>
      <c r="M10">
        <v>0.1078203984537615</v>
      </c>
      <c r="N10">
        <v>0.32209521542413921</v>
      </c>
      <c r="O10">
        <v>4.3732723750233057E-2</v>
      </c>
      <c r="P10">
        <v>8.2109686531594422E-2</v>
      </c>
      <c r="Q10">
        <v>0.5352705824380064</v>
      </c>
      <c r="R10">
        <v>0.99428725449279753</v>
      </c>
      <c r="S10">
        <v>0.31015931561701299</v>
      </c>
      <c r="T10">
        <v>0.28001671821941337</v>
      </c>
      <c r="U10">
        <v>0.29171245759248049</v>
      </c>
      <c r="V10">
        <v>0.33913006421607311</v>
      </c>
      <c r="W10">
        <v>1.0799258281285731</v>
      </c>
    </row>
    <row r="11" spans="1:23">
      <c r="A11" t="s">
        <v>209</v>
      </c>
      <c r="B11">
        <v>3.07</v>
      </c>
      <c r="C11">
        <v>1.54</v>
      </c>
      <c r="D11">
        <v>13.044280000000001</v>
      </c>
      <c r="E11">
        <v>2.9819999999999999E-2</v>
      </c>
      <c r="F11">
        <v>7.3699999999999998E-3</v>
      </c>
      <c r="G11">
        <v>0.15178000999999999</v>
      </c>
      <c r="H11">
        <v>2.341E-2</v>
      </c>
      <c r="I11">
        <v>23.029316000000001</v>
      </c>
      <c r="J11">
        <v>0.85582849999999999</v>
      </c>
      <c r="K11">
        <v>44.268000000000001</v>
      </c>
      <c r="L11">
        <v>0.78692889017448175</v>
      </c>
      <c r="M11">
        <v>0.103716919417187</v>
      </c>
      <c r="N11">
        <v>0.30653095695404192</v>
      </c>
      <c r="O11">
        <v>3.2430528381502337E-2</v>
      </c>
      <c r="P11">
        <v>1.499592600296447E-2</v>
      </c>
      <c r="Q11">
        <v>0.5313477317132822</v>
      </c>
      <c r="R11">
        <v>0.99385323000847337</v>
      </c>
      <c r="S11">
        <v>0.3048784351185117</v>
      </c>
      <c r="T11">
        <v>0.24898403948189929</v>
      </c>
      <c r="U11">
        <v>0.28570625157155721</v>
      </c>
      <c r="V11">
        <v>0.33981985420766808</v>
      </c>
      <c r="W11">
        <v>1.065737870823964</v>
      </c>
    </row>
    <row r="12" spans="1:23">
      <c r="A12" t="s">
        <v>210</v>
      </c>
      <c r="B12">
        <v>-1.41</v>
      </c>
      <c r="C12">
        <v>1.2689999999999999</v>
      </c>
      <c r="D12">
        <v>23.618421999999999</v>
      </c>
      <c r="E12">
        <v>-6.4159999999999995E-2</v>
      </c>
      <c r="F12">
        <v>-2.5700000000000001E-2</v>
      </c>
      <c r="G12">
        <v>4.4600000000000001E-2</v>
      </c>
      <c r="H12">
        <v>-8.3059999999999995E-2</v>
      </c>
      <c r="I12">
        <v>0</v>
      </c>
      <c r="J12">
        <v>0.91483616999999995</v>
      </c>
      <c r="K12">
        <v>33.418999999999997</v>
      </c>
      <c r="L12">
        <v>0.76053616712957373</v>
      </c>
      <c r="M12">
        <v>7.7074041034790361E-2</v>
      </c>
      <c r="N12">
        <v>0.21882442406587499</v>
      </c>
      <c r="O12">
        <v>2.443564557812752E-2</v>
      </c>
      <c r="P12">
        <v>1.658313437812459E-2</v>
      </c>
      <c r="Q12">
        <v>0.53807214608309784</v>
      </c>
      <c r="R12">
        <v>0.99301166040647004</v>
      </c>
      <c r="S12">
        <v>0.27399479512331698</v>
      </c>
      <c r="T12">
        <v>0.2487391336695515</v>
      </c>
      <c r="U12">
        <v>0.26770833617089201</v>
      </c>
      <c r="V12">
        <v>0.3347658586774358</v>
      </c>
      <c r="W12">
        <v>1.049060020010371</v>
      </c>
    </row>
    <row r="13" spans="1:23">
      <c r="A13" t="s">
        <v>211</v>
      </c>
      <c r="B13">
        <v>1.63</v>
      </c>
      <c r="C13">
        <v>1.526</v>
      </c>
      <c r="D13">
        <v>26.470586999999998</v>
      </c>
      <c r="E13">
        <v>0.19867000000000001</v>
      </c>
      <c r="F13">
        <v>9.9159999999999998E-2</v>
      </c>
      <c r="G13">
        <v>0.41319</v>
      </c>
      <c r="H13">
        <v>0.23791000000000001</v>
      </c>
      <c r="I13">
        <v>91.104293999999996</v>
      </c>
      <c r="J13">
        <v>8.4169359999999998</v>
      </c>
      <c r="K13">
        <v>16.966000000000001</v>
      </c>
      <c r="L13">
        <v>0.83434760996733903</v>
      </c>
      <c r="M13">
        <v>9.5153137079988098E-2</v>
      </c>
      <c r="N13">
        <v>0.52044550953927105</v>
      </c>
      <c r="O13">
        <v>1.2311043608920611E-2</v>
      </c>
      <c r="P13">
        <v>0.21837716694140619</v>
      </c>
      <c r="Q13">
        <v>0.53988592343837505</v>
      </c>
      <c r="R13">
        <v>0.99554869990261907</v>
      </c>
      <c r="S13">
        <v>0.32653419566755693</v>
      </c>
      <c r="T13">
        <v>0.33858894382550447</v>
      </c>
      <c r="U13">
        <v>0.28742127710766507</v>
      </c>
      <c r="V13">
        <v>0.33609274771112901</v>
      </c>
      <c r="W13">
        <v>1.0958099315348291</v>
      </c>
    </row>
    <row r="14" spans="1:23">
      <c r="A14" t="s">
        <v>212</v>
      </c>
      <c r="B14">
        <v>6.01</v>
      </c>
      <c r="C14">
        <v>1.2969999999999999</v>
      </c>
      <c r="D14">
        <v>10.141207</v>
      </c>
      <c r="E14">
        <v>0.120670006</v>
      </c>
      <c r="F14">
        <v>6.2509999999999996E-2</v>
      </c>
      <c r="G14">
        <v>0.28681000000000001</v>
      </c>
      <c r="H14">
        <v>0.19040000000000001</v>
      </c>
      <c r="I14">
        <v>13.144757999999999</v>
      </c>
      <c r="J14">
        <v>1.8426515000000001</v>
      </c>
      <c r="K14">
        <v>54.673000000000002</v>
      </c>
      <c r="L14">
        <v>0.81244260635862986</v>
      </c>
      <c r="M14">
        <v>0.12120130835563479</v>
      </c>
      <c r="N14">
        <v>0.41702742228208067</v>
      </c>
      <c r="O14">
        <v>4.0098217161031791E-2</v>
      </c>
      <c r="P14">
        <v>4.1539826658602008E-2</v>
      </c>
      <c r="Q14">
        <v>0.52950158043237217</v>
      </c>
      <c r="R14">
        <v>0.99517316715357074</v>
      </c>
      <c r="S14">
        <v>0.33357872433256408</v>
      </c>
      <c r="T14">
        <v>0.26206801404321167</v>
      </c>
      <c r="U14">
        <v>0.29903823253396972</v>
      </c>
      <c r="V14">
        <v>0.34655565486350792</v>
      </c>
      <c r="W14">
        <v>1.082157420704827</v>
      </c>
    </row>
    <row r="15" spans="1:23">
      <c r="A15" t="s">
        <v>213</v>
      </c>
      <c r="B15">
        <v>2.27</v>
      </c>
      <c r="C15">
        <v>1.3720000000000001</v>
      </c>
      <c r="D15">
        <v>14.886649</v>
      </c>
      <c r="E15">
        <v>6.8569994999999995E-2</v>
      </c>
      <c r="F15">
        <v>1.8020000000000001E-2</v>
      </c>
      <c r="G15">
        <v>0.25246000000000002</v>
      </c>
      <c r="H15">
        <v>5.0009999999999999E-2</v>
      </c>
      <c r="I15">
        <v>26.035242</v>
      </c>
      <c r="J15">
        <v>1.7076975000000001</v>
      </c>
      <c r="K15">
        <v>33.255000000000003</v>
      </c>
      <c r="L15">
        <v>0.79781118306686916</v>
      </c>
      <c r="M15">
        <v>9.8959262563187628E-2</v>
      </c>
      <c r="N15">
        <v>0.38891845490366261</v>
      </c>
      <c r="O15">
        <v>2.4314790127878329E-2</v>
      </c>
      <c r="P15">
        <v>3.7909788071052962E-2</v>
      </c>
      <c r="Q15">
        <v>0.53251934947461943</v>
      </c>
      <c r="R15">
        <v>0.99406348408392453</v>
      </c>
      <c r="S15">
        <v>0.31612457482278489</v>
      </c>
      <c r="T15">
        <v>0.2586272069723547</v>
      </c>
      <c r="U15">
        <v>0.2841176290891459</v>
      </c>
      <c r="V15">
        <v>0.34273937829059392</v>
      </c>
      <c r="W15">
        <v>1.072534269917051</v>
      </c>
    </row>
    <row r="16" spans="1:23">
      <c r="A16" t="s">
        <v>214</v>
      </c>
      <c r="B16">
        <v>22.16</v>
      </c>
      <c r="C16">
        <v>1.5649999999999999</v>
      </c>
      <c r="D16">
        <v>26.265059999999998</v>
      </c>
      <c r="E16">
        <v>9.5079999999999998E-2</v>
      </c>
      <c r="F16">
        <v>2.7720000000000002E-2</v>
      </c>
      <c r="G16">
        <v>0.18107999999999999</v>
      </c>
      <c r="H16">
        <v>0.16763</v>
      </c>
      <c r="I16">
        <v>9.8375450000000004</v>
      </c>
      <c r="J16">
        <v>0.99012149999999999</v>
      </c>
      <c r="K16">
        <v>140.75299999999999</v>
      </c>
      <c r="L16">
        <v>0.80525607793688547</v>
      </c>
      <c r="M16">
        <v>0.2172465060957478</v>
      </c>
      <c r="N16">
        <v>0.33050744787392478</v>
      </c>
      <c r="O16">
        <v>0.1035325900723143</v>
      </c>
      <c r="P16">
        <v>1.8608184787718699E-2</v>
      </c>
      <c r="Q16">
        <v>0.53975522264844944</v>
      </c>
      <c r="R16">
        <v>0.99499318650326918</v>
      </c>
      <c r="S16">
        <v>0.35898467453021171</v>
      </c>
      <c r="T16">
        <v>0.27035908214822402</v>
      </c>
      <c r="U16">
        <v>0.36211510975307781</v>
      </c>
      <c r="V16">
        <v>0.36303337448279271</v>
      </c>
      <c r="W16">
        <v>1.0776450288310171</v>
      </c>
    </row>
    <row r="17" spans="1:23">
      <c r="A17" t="s">
        <v>215</v>
      </c>
      <c r="B17">
        <v>3.08</v>
      </c>
      <c r="C17">
        <v>1.667</v>
      </c>
      <c r="D17">
        <v>55.539566000000001</v>
      </c>
      <c r="E17">
        <v>3.4730002000000003E-2</v>
      </c>
      <c r="F17">
        <v>6.3800000000000003E-3</v>
      </c>
      <c r="G17">
        <v>8.7519996000000003E-2</v>
      </c>
      <c r="H17">
        <v>0.17889999000000001</v>
      </c>
      <c r="I17">
        <v>25.064934000000001</v>
      </c>
      <c r="J17">
        <v>0.92958289999999999</v>
      </c>
      <c r="K17">
        <v>42.23</v>
      </c>
      <c r="L17">
        <v>0.7883077827360474</v>
      </c>
      <c r="M17">
        <v>0.10377639012786199</v>
      </c>
      <c r="N17">
        <v>0.2539463095810377</v>
      </c>
      <c r="O17">
        <v>3.0928678335113001E-2</v>
      </c>
      <c r="P17">
        <v>1.697979693677544E-2</v>
      </c>
      <c r="Q17">
        <v>0.55837175993494081</v>
      </c>
      <c r="R17">
        <v>0.99508226775619379</v>
      </c>
      <c r="S17">
        <v>0.29643364711592263</v>
      </c>
      <c r="T17">
        <v>0.26142532342448899</v>
      </c>
      <c r="U17">
        <v>0.29286881095510747</v>
      </c>
      <c r="V17">
        <v>0.35085453660447491</v>
      </c>
      <c r="W17">
        <v>1.0673046070930789</v>
      </c>
    </row>
    <row r="18" spans="1:23">
      <c r="A18" t="s">
        <v>216</v>
      </c>
      <c r="B18">
        <v>0.33</v>
      </c>
      <c r="C18">
        <v>1.4219999999999999</v>
      </c>
      <c r="D18">
        <v>109.74359</v>
      </c>
      <c r="E18">
        <v>4.3400000000000001E-3</v>
      </c>
      <c r="F18">
        <v>-4.8799999999999998E-3</v>
      </c>
      <c r="G18">
        <v>3.6510002E-2</v>
      </c>
      <c r="H18">
        <v>7.1410000000000001E-2</v>
      </c>
      <c r="I18">
        <v>259.39391999999998</v>
      </c>
      <c r="J18">
        <v>1.1031496999999999</v>
      </c>
      <c r="K18">
        <v>36.448</v>
      </c>
      <c r="L18">
        <v>0.7797732551118699</v>
      </c>
      <c r="M18">
        <v>8.7421944692239073E-2</v>
      </c>
      <c r="N18">
        <v>0.21220429335631261</v>
      </c>
      <c r="O18">
        <v>2.6667786790351901E-2</v>
      </c>
      <c r="P18">
        <v>2.1648455750277878E-2</v>
      </c>
      <c r="Q18">
        <v>0.59284172618727915</v>
      </c>
      <c r="R18">
        <v>0.99423263585891153</v>
      </c>
      <c r="S18">
        <v>0.28130254761630058</v>
      </c>
      <c r="T18">
        <v>0.27586308787495789</v>
      </c>
      <c r="U18">
        <v>0.29046105645334319</v>
      </c>
      <c r="V18">
        <v>0.36615535362095591</v>
      </c>
      <c r="W18">
        <v>1.061572670756608</v>
      </c>
    </row>
    <row r="19" spans="1:23">
      <c r="A19" t="s">
        <v>217</v>
      </c>
      <c r="B19">
        <v>-3.25</v>
      </c>
      <c r="C19">
        <v>1.33</v>
      </c>
      <c r="D19">
        <v>92.596159999999998</v>
      </c>
      <c r="E19">
        <v>-8.6360000000000006E-2</v>
      </c>
      <c r="F19">
        <v>-5.1370001999999998E-2</v>
      </c>
      <c r="G19">
        <v>2.8490000000000001E-2</v>
      </c>
      <c r="H19">
        <v>-8.1259999999999999E-2</v>
      </c>
      <c r="I19">
        <v>0</v>
      </c>
      <c r="J19">
        <v>2.6802115</v>
      </c>
      <c r="K19">
        <v>44.552</v>
      </c>
      <c r="L19">
        <v>0.75430166562290246</v>
      </c>
      <c r="M19">
        <v>6.6131430270591735E-2</v>
      </c>
      <c r="N19">
        <v>0.2056414411119793</v>
      </c>
      <c r="O19">
        <v>3.2639814649007039E-2</v>
      </c>
      <c r="P19">
        <v>6.4068800378444146E-2</v>
      </c>
      <c r="Q19">
        <v>0.58193716062560918</v>
      </c>
      <c r="R19">
        <v>0.99302588812586146</v>
      </c>
      <c r="S19">
        <v>0.26346879280456442</v>
      </c>
      <c r="T19">
        <v>0.28632833627200482</v>
      </c>
      <c r="U19">
        <v>0.27141547406267968</v>
      </c>
      <c r="V19">
        <v>0.35635238482949527</v>
      </c>
      <c r="W19">
        <v>1.0452453725122191</v>
      </c>
    </row>
    <row r="20" spans="1:23">
      <c r="A20" t="s">
        <v>218</v>
      </c>
      <c r="B20">
        <v>8.2899999999999991</v>
      </c>
      <c r="C20">
        <v>1.2250000000000001</v>
      </c>
      <c r="D20">
        <v>10.838549</v>
      </c>
      <c r="E20">
        <v>0.14299999999999999</v>
      </c>
      <c r="F20">
        <v>5.2170000000000001E-2</v>
      </c>
      <c r="G20">
        <v>0.37019999999999997</v>
      </c>
      <c r="H20">
        <v>0.13340001000000001</v>
      </c>
      <c r="I20">
        <v>10.446320999999999</v>
      </c>
      <c r="J20">
        <v>1.5157084000000001</v>
      </c>
      <c r="K20">
        <v>42.91</v>
      </c>
      <c r="L20">
        <v>0.81871361452245683</v>
      </c>
      <c r="M20">
        <v>0.13476063038953309</v>
      </c>
      <c r="N20">
        <v>0.48526633901239491</v>
      </c>
      <c r="O20">
        <v>3.142978629956087E-2</v>
      </c>
      <c r="P20">
        <v>3.2745599967041142E-2</v>
      </c>
      <c r="Q20">
        <v>0.5299450411467711</v>
      </c>
      <c r="R20">
        <v>0.99472262278521828</v>
      </c>
      <c r="S20">
        <v>0.34981299110009079</v>
      </c>
      <c r="T20">
        <v>0.26042650286404417</v>
      </c>
      <c r="U20">
        <v>0.30844664112684478</v>
      </c>
      <c r="V20">
        <v>0.35105106670340341</v>
      </c>
      <c r="W20">
        <v>1.085738423475537</v>
      </c>
    </row>
    <row r="21" spans="1:23">
      <c r="A21" t="s">
        <v>219</v>
      </c>
      <c r="B21">
        <v>1.1200000000000001</v>
      </c>
      <c r="C21">
        <v>1.4550000000000001</v>
      </c>
      <c r="D21">
        <v>18.928571999999999</v>
      </c>
      <c r="E21">
        <v>5.4890000000000001E-2</v>
      </c>
      <c r="F21">
        <v>-4.2000000000000002E-4</v>
      </c>
      <c r="G21">
        <v>0.21851000000000001</v>
      </c>
      <c r="H21">
        <v>-3.3800002000000003E-2</v>
      </c>
      <c r="I21">
        <v>37.857143000000001</v>
      </c>
      <c r="J21">
        <v>2.231344</v>
      </c>
      <c r="K21">
        <v>16.495999999999999</v>
      </c>
      <c r="L21">
        <v>0.79396938354260094</v>
      </c>
      <c r="M21">
        <v>9.2120130835563474E-2</v>
      </c>
      <c r="N21">
        <v>0.36113681174508039</v>
      </c>
      <c r="O21">
        <v>1.196468957466988E-2</v>
      </c>
      <c r="P21">
        <v>5.1995009711278517E-2</v>
      </c>
      <c r="Q21">
        <v>0.53508972966271307</v>
      </c>
      <c r="R21">
        <v>0.9934010256446737</v>
      </c>
      <c r="S21">
        <v>0.30517862345345131</v>
      </c>
      <c r="T21">
        <v>0.26478848599209481</v>
      </c>
      <c r="U21">
        <v>0.28002279497104299</v>
      </c>
      <c r="V21">
        <v>0.33768523265831929</v>
      </c>
      <c r="W21">
        <v>1.069789747836617</v>
      </c>
    </row>
    <row r="22" spans="1:23">
      <c r="A22" t="s">
        <v>220</v>
      </c>
      <c r="B22">
        <v>6.68</v>
      </c>
      <c r="C22">
        <v>1.5720000000000001</v>
      </c>
      <c r="D22">
        <v>12.993197</v>
      </c>
      <c r="E22">
        <v>0.10614</v>
      </c>
      <c r="F22">
        <v>2.1300000999999999E-2</v>
      </c>
      <c r="G22">
        <v>0.18417998999999999</v>
      </c>
      <c r="H22">
        <v>5.978E-2</v>
      </c>
      <c r="I22">
        <v>28.592815000000002</v>
      </c>
      <c r="J22">
        <v>3.0772203999999999</v>
      </c>
      <c r="K22">
        <v>68.341999999999999</v>
      </c>
      <c r="L22">
        <v>0.80836209535417303</v>
      </c>
      <c r="M22">
        <v>0.12518584597085941</v>
      </c>
      <c r="N22">
        <v>0.33304420239454852</v>
      </c>
      <c r="O22">
        <v>5.0171224169910968E-2</v>
      </c>
      <c r="P22">
        <v>7.4747680786586168E-2</v>
      </c>
      <c r="Q22">
        <v>0.53131524649989526</v>
      </c>
      <c r="R22">
        <v>0.99414070898306584</v>
      </c>
      <c r="S22">
        <v>0.31852330189369682</v>
      </c>
      <c r="T22">
        <v>0.27764762802422172</v>
      </c>
      <c r="U22">
        <v>0.30161762343794218</v>
      </c>
      <c r="V22">
        <v>0.33996459929150541</v>
      </c>
      <c r="W22">
        <v>1.0790494049024419</v>
      </c>
    </row>
    <row r="23" spans="1:23">
      <c r="A23" t="s">
        <v>221</v>
      </c>
      <c r="B23">
        <v>-8.81</v>
      </c>
      <c r="C23">
        <v>1.2829999999999999</v>
      </c>
      <c r="D23">
        <v>23.659794000000002</v>
      </c>
      <c r="E23">
        <v>-0.69454000000000005</v>
      </c>
      <c r="F23">
        <v>-0.12950999999999999</v>
      </c>
      <c r="G23">
        <v>0.21110001</v>
      </c>
      <c r="H23">
        <v>-0.26665001999999999</v>
      </c>
      <c r="I23">
        <v>0</v>
      </c>
      <c r="J23">
        <v>2.7673942999999999</v>
      </c>
      <c r="K23">
        <v>7.4809999999999999</v>
      </c>
      <c r="L23">
        <v>0.58350440768023182</v>
      </c>
      <c r="M23">
        <v>3.306571513529586E-2</v>
      </c>
      <c r="N23">
        <v>0.35507313875572372</v>
      </c>
      <c r="O23">
        <v>5.3213244283500357E-3</v>
      </c>
      <c r="P23">
        <v>6.6413872982224481E-2</v>
      </c>
      <c r="Q23">
        <v>0.53809845578002724</v>
      </c>
      <c r="R23">
        <v>0.9915605119133436</v>
      </c>
      <c r="S23">
        <v>0.22488240196206</v>
      </c>
      <c r="T23">
        <v>0.26381907480033479</v>
      </c>
      <c r="U23">
        <v>0.2211466031532848</v>
      </c>
      <c r="V23">
        <v>0.33591373737628888</v>
      </c>
      <c r="W23">
        <v>0.93965261118026822</v>
      </c>
    </row>
    <row r="24" spans="1:23">
      <c r="A24" t="s">
        <v>222</v>
      </c>
      <c r="B24">
        <v>-1.43</v>
      </c>
      <c r="C24">
        <v>1.306</v>
      </c>
      <c r="D24">
        <v>35.5</v>
      </c>
      <c r="E24">
        <v>-0.17848</v>
      </c>
      <c r="F24">
        <v>-6.2190000000000002E-2</v>
      </c>
      <c r="G24">
        <v>0.34605997999999999</v>
      </c>
      <c r="H24">
        <v>-0.32090999999999997</v>
      </c>
      <c r="I24">
        <v>0</v>
      </c>
      <c r="J24">
        <v>1.7938353</v>
      </c>
      <c r="K24">
        <v>6.3070000000000004</v>
      </c>
      <c r="L24">
        <v>0.72843129270422902</v>
      </c>
      <c r="M24">
        <v>7.6955099613440381E-2</v>
      </c>
      <c r="N24">
        <v>0.46551230597908011</v>
      </c>
      <c r="O24">
        <v>4.4561762662003422E-3</v>
      </c>
      <c r="P24">
        <v>4.0226751909446648E-2</v>
      </c>
      <c r="Q24">
        <v>0.54562799825902719</v>
      </c>
      <c r="R24">
        <v>0.99113162537466326</v>
      </c>
      <c r="S24">
        <v>0.29888137298581657</v>
      </c>
      <c r="T24">
        <v>0.26209422965696849</v>
      </c>
      <c r="U24">
        <v>0.26622286675020101</v>
      </c>
      <c r="V24">
        <v>0.3514905593661819</v>
      </c>
      <c r="W24">
        <v>1.028270106456086</v>
      </c>
    </row>
    <row r="25" spans="1:23">
      <c r="A25" t="s">
        <v>223</v>
      </c>
      <c r="B25">
        <v>-0.69</v>
      </c>
      <c r="C25">
        <v>1.2829999999999999</v>
      </c>
      <c r="D25">
        <v>-17.902100000000001</v>
      </c>
      <c r="E25">
        <v>-8.2849999999999993E-2</v>
      </c>
      <c r="F25">
        <v>-2.9420000000000002E-2</v>
      </c>
      <c r="G25">
        <v>3.3660000000000002E-2</v>
      </c>
      <c r="H25">
        <v>-9.6169989999999997E-2</v>
      </c>
      <c r="I25">
        <v>0</v>
      </c>
      <c r="J25">
        <v>2.7044160000000002</v>
      </c>
      <c r="K25">
        <v>12.885</v>
      </c>
      <c r="L25">
        <v>0.7552873908611194</v>
      </c>
      <c r="M25">
        <v>8.1355932203389825E-2</v>
      </c>
      <c r="N25">
        <v>0.20987210665335981</v>
      </c>
      <c r="O25">
        <v>9.3036588987562945E-3</v>
      </c>
      <c r="P25">
        <v>6.4719861250980948E-2</v>
      </c>
      <c r="Q25">
        <v>0.51166799955479814</v>
      </c>
      <c r="R25">
        <v>0.99290803526261207</v>
      </c>
      <c r="S25">
        <v>0.26519782158444227</v>
      </c>
      <c r="T25">
        <v>0.2586655998532213</v>
      </c>
      <c r="U25">
        <v>0.26306616292172291</v>
      </c>
      <c r="V25">
        <v>0.31017572939540577</v>
      </c>
      <c r="W25">
        <v>1.045780663168139</v>
      </c>
    </row>
    <row r="26" spans="1:23">
      <c r="A26" t="s">
        <v>224</v>
      </c>
      <c r="B26">
        <v>34.78</v>
      </c>
      <c r="C26">
        <v>1.4330000000000001</v>
      </c>
      <c r="D26">
        <v>16.046790999999999</v>
      </c>
      <c r="E26">
        <v>0.15132000000000001</v>
      </c>
      <c r="F26">
        <v>6.1170000000000002E-2</v>
      </c>
      <c r="G26">
        <v>0.34675</v>
      </c>
      <c r="H26">
        <v>0.23629</v>
      </c>
      <c r="I26">
        <v>15.382403999999999</v>
      </c>
      <c r="J26">
        <v>2.8549929000000001</v>
      </c>
      <c r="K26">
        <v>192.249</v>
      </c>
      <c r="L26">
        <v>0.82105014842045243</v>
      </c>
      <c r="M26">
        <v>0.29229854296758839</v>
      </c>
      <c r="N26">
        <v>0.46607695662450832</v>
      </c>
      <c r="O26">
        <v>0.1414812014505602</v>
      </c>
      <c r="P26">
        <v>6.8770129915811273E-2</v>
      </c>
      <c r="Q26">
        <v>0.53325711860386193</v>
      </c>
      <c r="R26">
        <v>0.99553589495516681</v>
      </c>
      <c r="S26">
        <v>0.40877218044025537</v>
      </c>
      <c r="T26">
        <v>0.29979834050560028</v>
      </c>
      <c r="U26">
        <v>0.40989843614535271</v>
      </c>
      <c r="V26">
        <v>0.37377154194366652</v>
      </c>
      <c r="W26">
        <v>1.0876484141711129</v>
      </c>
    </row>
    <row r="27" spans="1:23">
      <c r="A27" t="s">
        <v>225</v>
      </c>
      <c r="B27">
        <v>-1.64</v>
      </c>
      <c r="C27">
        <v>1.3320000000000001</v>
      </c>
      <c r="D27">
        <v>25.925923999999998</v>
      </c>
      <c r="E27">
        <v>-6.2789999999999999E-2</v>
      </c>
      <c r="F27">
        <v>-2.1839999999999998E-2</v>
      </c>
      <c r="G27">
        <v>3.9039999999999998E-2</v>
      </c>
      <c r="H27">
        <v>-6.2800005000000006E-2</v>
      </c>
      <c r="I27">
        <v>0</v>
      </c>
      <c r="J27">
        <v>0.58318749999999997</v>
      </c>
      <c r="K27">
        <v>23.292000000000002</v>
      </c>
      <c r="L27">
        <v>0.76092090888921959</v>
      </c>
      <c r="M27">
        <v>7.5706214689265527E-2</v>
      </c>
      <c r="N27">
        <v>0.2142746174101543</v>
      </c>
      <c r="O27">
        <v>1.697282152524E-2</v>
      </c>
      <c r="P27">
        <v>7.6623356644197858E-3</v>
      </c>
      <c r="Q27">
        <v>0.53953955588402336</v>
      </c>
      <c r="R27">
        <v>0.99317180125298776</v>
      </c>
      <c r="S27">
        <v>0.27265128957476659</v>
      </c>
      <c r="T27">
        <v>0.24534914879675879</v>
      </c>
      <c r="U27">
        <v>0.26725634520260672</v>
      </c>
      <c r="V27">
        <v>0.33441241588832987</v>
      </c>
      <c r="W27">
        <v>1.0493899143061229</v>
      </c>
    </row>
    <row r="28" spans="1:23">
      <c r="A28" t="s">
        <v>226</v>
      </c>
      <c r="B28">
        <v>-3.78</v>
      </c>
      <c r="C28">
        <v>1.302</v>
      </c>
      <c r="D28">
        <v>238.8</v>
      </c>
      <c r="E28">
        <v>-0.14327999999999999</v>
      </c>
      <c r="F28">
        <v>-4.6519999999999999E-2</v>
      </c>
      <c r="G28">
        <v>9.8669999999999994E-2</v>
      </c>
      <c r="H28">
        <v>-0.20236999</v>
      </c>
      <c r="I28">
        <v>0</v>
      </c>
      <c r="J28">
        <v>2.4371326</v>
      </c>
      <c r="K28">
        <v>24.907</v>
      </c>
      <c r="L28">
        <v>0.73831662842651846</v>
      </c>
      <c r="M28">
        <v>6.2979482604817116E-2</v>
      </c>
      <c r="N28">
        <v>0.26307047548220891</v>
      </c>
      <c r="O28">
        <v>1.8162952940803671E-2</v>
      </c>
      <c r="P28">
        <v>5.7530381459264458E-2</v>
      </c>
      <c r="Q28">
        <v>0.67491257202241384</v>
      </c>
      <c r="R28">
        <v>0.99206859981851747</v>
      </c>
      <c r="S28">
        <v>0.26555169269616008</v>
      </c>
      <c r="T28">
        <v>0.32292481792647559</v>
      </c>
      <c r="U28">
        <v>0.29174959876891449</v>
      </c>
      <c r="V28">
        <v>0.4122918121417915</v>
      </c>
      <c r="W28">
        <v>1.034881610924647</v>
      </c>
    </row>
    <row r="29" spans="1:23">
      <c r="A29" t="s">
        <v>227</v>
      </c>
      <c r="B29">
        <v>8.86</v>
      </c>
      <c r="C29">
        <v>1.665</v>
      </c>
      <c r="D29">
        <v>48.106589999999997</v>
      </c>
      <c r="E29">
        <v>0.17177000000000001</v>
      </c>
      <c r="F29">
        <v>2.6749999999999999E-2</v>
      </c>
      <c r="G29">
        <v>0.31917000000000001</v>
      </c>
      <c r="H29">
        <v>0.15086000999999999</v>
      </c>
      <c r="I29">
        <v>38.713320000000003</v>
      </c>
      <c r="J29">
        <v>6.9066890000000001</v>
      </c>
      <c r="K29">
        <v>86.046999999999997</v>
      </c>
      <c r="L29">
        <v>0.82679319147502117</v>
      </c>
      <c r="M29">
        <v>0.1381504608980077</v>
      </c>
      <c r="N29">
        <v>0.44350795166681473</v>
      </c>
      <c r="O29">
        <v>6.3218454332483659E-2</v>
      </c>
      <c r="P29">
        <v>0.17775402952621161</v>
      </c>
      <c r="Q29">
        <v>0.55364490733310379</v>
      </c>
      <c r="R29">
        <v>0.99486063166331518</v>
      </c>
      <c r="S29">
        <v>0.33717805346264551</v>
      </c>
      <c r="T29">
        <v>0.33321928520022781</v>
      </c>
      <c r="U29">
        <v>0.31757357030360628</v>
      </c>
      <c r="V29">
        <v>0.3542211221978932</v>
      </c>
      <c r="W29">
        <v>1.0907738036725161</v>
      </c>
    </row>
    <row r="30" spans="1:23">
      <c r="A30" t="s">
        <v>228</v>
      </c>
      <c r="B30">
        <v>50.78</v>
      </c>
      <c r="C30">
        <v>1.3</v>
      </c>
      <c r="D30">
        <v>27.820710999999999</v>
      </c>
      <c r="E30">
        <v>0.16882</v>
      </c>
      <c r="F30">
        <v>7.7100000000000002E-2</v>
      </c>
      <c r="G30">
        <v>0.21462999999999999</v>
      </c>
      <c r="H30">
        <v>0.11553001</v>
      </c>
      <c r="I30">
        <v>56.715243999999998</v>
      </c>
      <c r="J30">
        <v>6.8355129999999997</v>
      </c>
      <c r="K30">
        <v>472.9</v>
      </c>
      <c r="L30">
        <v>0.8259647329414771</v>
      </c>
      <c r="M30">
        <v>0.38745168004757652</v>
      </c>
      <c r="N30">
        <v>0.357961766812671</v>
      </c>
      <c r="O30">
        <v>0.34829951223035049</v>
      </c>
      <c r="P30">
        <v>0.17583951327247041</v>
      </c>
      <c r="Q30">
        <v>0.5407445078253289</v>
      </c>
      <c r="R30">
        <v>0.99458137314881556</v>
      </c>
      <c r="S30">
        <v>0.44395024243182207</v>
      </c>
      <c r="T30">
        <v>0.36249475652131552</v>
      </c>
      <c r="U30">
        <v>0.47295953410056141</v>
      </c>
      <c r="V30">
        <v>0.40748923783948171</v>
      </c>
      <c r="W30">
        <v>1.0901019240034391</v>
      </c>
    </row>
    <row r="31" spans="1:23">
      <c r="A31" t="s">
        <v>229</v>
      </c>
      <c r="B31">
        <v>4.5599999999999996</v>
      </c>
      <c r="C31">
        <v>1.254</v>
      </c>
      <c r="D31">
        <v>16.002213999999999</v>
      </c>
      <c r="E31">
        <v>0.105100006</v>
      </c>
      <c r="F31">
        <v>4.6899999999999997E-2</v>
      </c>
      <c r="G31">
        <v>0.21382999999999999</v>
      </c>
      <c r="H31">
        <v>0.1153</v>
      </c>
      <c r="I31">
        <v>31.688597000000001</v>
      </c>
      <c r="J31">
        <v>3.3388789000000001</v>
      </c>
      <c r="K31">
        <v>48.884</v>
      </c>
      <c r="L31">
        <v>0.80807003030192393</v>
      </c>
      <c r="M31">
        <v>0.1125780553077609</v>
      </c>
      <c r="N31">
        <v>0.35730711837299889</v>
      </c>
      <c r="O31">
        <v>3.5832167151930779E-2</v>
      </c>
      <c r="P31">
        <v>8.1785860105170305E-2</v>
      </c>
      <c r="Q31">
        <v>0.53322877075120756</v>
      </c>
      <c r="R31">
        <v>0.99457955508340601</v>
      </c>
      <c r="S31">
        <v>0.31554635502882961</v>
      </c>
      <c r="T31">
        <v>0.27968267488852261</v>
      </c>
      <c r="U31">
        <v>0.29405014488869202</v>
      </c>
      <c r="V31">
        <v>0.33888597640872459</v>
      </c>
      <c r="W31">
        <v>1.0791278255040819</v>
      </c>
    </row>
    <row r="32" spans="1:23">
      <c r="A32" t="s">
        <v>230</v>
      </c>
      <c r="B32">
        <v>-1.1599999999999999</v>
      </c>
      <c r="C32">
        <v>2.1709999999999998</v>
      </c>
      <c r="D32">
        <v>30.751533999999999</v>
      </c>
      <c r="E32">
        <v>-4.6719997999999999E-2</v>
      </c>
      <c r="F32">
        <v>-3.5209999999999998E-2</v>
      </c>
      <c r="G32">
        <v>0.28804000000000002</v>
      </c>
      <c r="H32">
        <v>4.0000000000000002E-4</v>
      </c>
      <c r="I32">
        <v>0</v>
      </c>
      <c r="J32">
        <v>8.123329</v>
      </c>
      <c r="K32">
        <v>35.523000000000003</v>
      </c>
      <c r="L32">
        <v>0.76543390220819296</v>
      </c>
      <c r="M32">
        <v>7.8560808801665175E-2</v>
      </c>
      <c r="N32">
        <v>0.4180339442580765</v>
      </c>
      <c r="O32">
        <v>2.5986132574007389E-2</v>
      </c>
      <c r="P32">
        <v>0.21047962600468331</v>
      </c>
      <c r="Q32">
        <v>0.54260830616438904</v>
      </c>
      <c r="R32">
        <v>0.99367135232891957</v>
      </c>
      <c r="S32">
        <v>0.28878133194795153</v>
      </c>
      <c r="T32">
        <v>0.33399982730542233</v>
      </c>
      <c r="U32">
        <v>0.27033989025012017</v>
      </c>
      <c r="V32">
        <v>0.33363702735381978</v>
      </c>
      <c r="W32">
        <v>1.052450418380674</v>
      </c>
    </row>
    <row r="33" spans="1:23">
      <c r="A33" t="s">
        <v>231</v>
      </c>
      <c r="B33">
        <v>-1.5</v>
      </c>
      <c r="C33">
        <v>1.5329999999999999</v>
      </c>
      <c r="D33">
        <v>31.523178000000001</v>
      </c>
      <c r="E33">
        <v>-9.9630005999999993E-2</v>
      </c>
      <c r="F33">
        <v>-5.6110001999999999E-2</v>
      </c>
      <c r="G33">
        <v>-0.13918</v>
      </c>
      <c r="H33">
        <v>-0.49807000000000001</v>
      </c>
      <c r="I33">
        <v>0</v>
      </c>
      <c r="J33">
        <v>2.6432698000000001</v>
      </c>
      <c r="K33">
        <v>6.7389999999999999</v>
      </c>
      <c r="L33">
        <v>0.75057500470395944</v>
      </c>
      <c r="M33">
        <v>7.653880463871543E-2</v>
      </c>
      <c r="N33">
        <v>6.8435311262215803E-2</v>
      </c>
      <c r="O33">
        <v>4.7745272083201612E-3</v>
      </c>
      <c r="P33">
        <v>6.3075129968603316E-2</v>
      </c>
      <c r="Q33">
        <v>0.54309901775138891</v>
      </c>
      <c r="R33">
        <v>0.98973130161500422</v>
      </c>
      <c r="S33">
        <v>0.23923546954872971</v>
      </c>
      <c r="T33">
        <v>0.27074363489566111</v>
      </c>
      <c r="U33">
        <v>0.26762289783255011</v>
      </c>
      <c r="V33">
        <v>0.31642357391659309</v>
      </c>
      <c r="W33">
        <v>1.0410269206721521</v>
      </c>
    </row>
    <row r="34" spans="1:23">
      <c r="A34" t="s">
        <v>232</v>
      </c>
      <c r="B34">
        <v>2.16</v>
      </c>
      <c r="C34">
        <v>1.204</v>
      </c>
      <c r="D34">
        <v>12.321429</v>
      </c>
      <c r="E34">
        <v>7.9930000000000001E-2</v>
      </c>
      <c r="F34">
        <v>2.776E-2</v>
      </c>
      <c r="G34">
        <v>0.14318</v>
      </c>
      <c r="H34">
        <v>3.49E-2</v>
      </c>
      <c r="I34">
        <v>31.944443</v>
      </c>
      <c r="J34">
        <v>2.5642931</v>
      </c>
      <c r="K34">
        <v>49.331000000000003</v>
      </c>
      <c r="L34">
        <v>0.8010014519086841</v>
      </c>
      <c r="M34">
        <v>9.8305084745762703E-2</v>
      </c>
      <c r="N34">
        <v>0.29949347804446202</v>
      </c>
      <c r="O34">
        <v>3.6161571946207539E-2</v>
      </c>
      <c r="P34">
        <v>6.0950787833377339E-2</v>
      </c>
      <c r="Q34">
        <v>0.53088804905991549</v>
      </c>
      <c r="R34">
        <v>0.99394405028392196</v>
      </c>
      <c r="S34">
        <v>0.30213492531415498</v>
      </c>
      <c r="T34">
        <v>0.26770992210263478</v>
      </c>
      <c r="U34">
        <v>0.28361357407006621</v>
      </c>
      <c r="V34">
        <v>0.33517232661466517</v>
      </c>
      <c r="W34">
        <v>1.074420459017011</v>
      </c>
    </row>
    <row r="35" spans="1:23">
      <c r="A35" t="s">
        <v>233</v>
      </c>
      <c r="B35">
        <v>-1.31</v>
      </c>
      <c r="C35">
        <v>1.3640000000000001</v>
      </c>
      <c r="D35">
        <v>2.1357466999999999</v>
      </c>
      <c r="E35">
        <v>-5.747E-2</v>
      </c>
      <c r="F35">
        <v>-4.5199999999999997E-3</v>
      </c>
      <c r="G35">
        <v>3.9320000000000001E-2</v>
      </c>
      <c r="H35">
        <v>-1.585E-2</v>
      </c>
      <c r="I35">
        <v>0</v>
      </c>
      <c r="J35">
        <v>0.96868200000000004</v>
      </c>
      <c r="K35">
        <v>9.1739999999999995</v>
      </c>
      <c r="L35">
        <v>0.76241494258361109</v>
      </c>
      <c r="M35">
        <v>7.7668748141540289E-2</v>
      </c>
      <c r="N35">
        <v>0.21450374436403949</v>
      </c>
      <c r="O35">
        <v>6.5689358751297904E-3</v>
      </c>
      <c r="P35">
        <v>1.803149782551115E-2</v>
      </c>
      <c r="Q35">
        <v>0.52441066787622259</v>
      </c>
      <c r="R35">
        <v>0.99354290763996911</v>
      </c>
      <c r="S35">
        <v>0.27100792467230322</v>
      </c>
      <c r="T35">
        <v>0.24358957632918921</v>
      </c>
      <c r="U35">
        <v>0.2647551125670935</v>
      </c>
      <c r="V35">
        <v>0.32209871674459573</v>
      </c>
      <c r="W35">
        <v>1.050523820995404</v>
      </c>
    </row>
    <row r="36" spans="1:23">
      <c r="A36" t="s">
        <v>234</v>
      </c>
      <c r="B36">
        <v>11.65</v>
      </c>
      <c r="C36">
        <v>1.359</v>
      </c>
      <c r="D36">
        <v>12.998339</v>
      </c>
      <c r="E36">
        <v>0.20280000000000001</v>
      </c>
      <c r="F36">
        <v>3.7039999999999997E-2</v>
      </c>
      <c r="G36">
        <v>9.3240000000000003E-2</v>
      </c>
      <c r="H36">
        <v>3.6600000000000001E-2</v>
      </c>
      <c r="I36">
        <v>13.433476000000001</v>
      </c>
      <c r="J36">
        <v>2.8273594000000002</v>
      </c>
      <c r="K36">
        <v>285.37</v>
      </c>
      <c r="L36">
        <v>0.83550745191430087</v>
      </c>
      <c r="M36">
        <v>0.15474278917633069</v>
      </c>
      <c r="N36">
        <v>0.25862704919793489</v>
      </c>
      <c r="O36">
        <v>0.21010425256430951</v>
      </c>
      <c r="P36">
        <v>6.8026834635130179E-2</v>
      </c>
      <c r="Q36">
        <v>0.53131851645207573</v>
      </c>
      <c r="R36">
        <v>0.99395748757445834</v>
      </c>
      <c r="S36">
        <v>0.34937118338611362</v>
      </c>
      <c r="T36">
        <v>0.27899216204927407</v>
      </c>
      <c r="U36">
        <v>0.32328835972032111</v>
      </c>
      <c r="V36">
        <v>0.3725593866041037</v>
      </c>
      <c r="W36">
        <v>1.0955874232225411</v>
      </c>
    </row>
    <row r="37" spans="1:23">
      <c r="A37" t="s">
        <v>235</v>
      </c>
      <c r="B37">
        <v>-0.14000000000000001</v>
      </c>
      <c r="C37">
        <v>1.206</v>
      </c>
      <c r="D37">
        <v>-216.87502000000001</v>
      </c>
      <c r="E37">
        <v>-1.5879999999999998E-2</v>
      </c>
      <c r="F37">
        <v>-2.0410000000000001E-2</v>
      </c>
      <c r="G37">
        <v>7.2129995000000002E-2</v>
      </c>
      <c r="H37">
        <v>-0.123909995</v>
      </c>
      <c r="I37">
        <v>0</v>
      </c>
      <c r="J37">
        <v>1.9883109000000001</v>
      </c>
      <c r="K37">
        <v>15.477</v>
      </c>
      <c r="L37">
        <v>0.77409480373957751</v>
      </c>
      <c r="M37">
        <v>8.4626821290514409E-2</v>
      </c>
      <c r="N37">
        <v>0.24135250940453629</v>
      </c>
      <c r="O37">
        <v>1.121376455147521E-2</v>
      </c>
      <c r="P37">
        <v>4.5457822736074627E-2</v>
      </c>
      <c r="Q37">
        <v>0.38513514587719638</v>
      </c>
      <c r="R37">
        <v>0.99268877025869151</v>
      </c>
      <c r="S37">
        <v>0.2787070889523815</v>
      </c>
      <c r="T37">
        <v>0.1966453191100625</v>
      </c>
      <c r="U37">
        <v>0.23443541929367129</v>
      </c>
      <c r="V37">
        <v>0.2413777456043692</v>
      </c>
      <c r="W37">
        <v>1.057184704040909</v>
      </c>
    </row>
    <row r="38" spans="1:23">
      <c r="A38" t="s">
        <v>236</v>
      </c>
      <c r="B38">
        <v>9.85</v>
      </c>
      <c r="C38">
        <v>1.2509999999999999</v>
      </c>
      <c r="D38">
        <v>10.523978</v>
      </c>
      <c r="E38">
        <v>0.15407999999999999</v>
      </c>
      <c r="F38">
        <v>3.6659999999999998E-2</v>
      </c>
      <c r="G38">
        <v>0.11840000000000001</v>
      </c>
      <c r="H38">
        <v>5.5609997000000001E-2</v>
      </c>
      <c r="I38">
        <v>12.030457</v>
      </c>
      <c r="J38">
        <v>1.7295988</v>
      </c>
      <c r="K38">
        <v>164.202</v>
      </c>
      <c r="L38">
        <v>0.8218252486077684</v>
      </c>
      <c r="M38">
        <v>0.14403806125483201</v>
      </c>
      <c r="N38">
        <v>0.2792157426256206</v>
      </c>
      <c r="O38">
        <v>0.1208127086875172</v>
      </c>
      <c r="P38">
        <v>3.8498896686710797E-2</v>
      </c>
      <c r="Q38">
        <v>0.52974499600337066</v>
      </c>
      <c r="R38">
        <v>0.99410774807609614</v>
      </c>
      <c r="S38">
        <v>0.33423842462746789</v>
      </c>
      <c r="T38">
        <v>0.26413237136028439</v>
      </c>
      <c r="U38">
        <v>0.31463048101623192</v>
      </c>
      <c r="V38">
        <v>0.35520025703639729</v>
      </c>
      <c r="W38">
        <v>1.0872856690173369</v>
      </c>
    </row>
    <row r="39" spans="1:23">
      <c r="A39" t="s">
        <v>237</v>
      </c>
      <c r="B39">
        <v>1.52</v>
      </c>
      <c r="C39">
        <v>1.6379999999999999</v>
      </c>
      <c r="D39">
        <v>36.126057000000003</v>
      </c>
      <c r="E39">
        <v>1.7090000000000001E-2</v>
      </c>
      <c r="F39">
        <v>-3.9300000000000003E-3</v>
      </c>
      <c r="G39">
        <v>0.44467000000000001</v>
      </c>
      <c r="H39">
        <v>1.9040000000000001E-2</v>
      </c>
      <c r="I39">
        <v>309.21053999999998</v>
      </c>
      <c r="J39">
        <v>5.702153</v>
      </c>
      <c r="K39">
        <v>41.423000000000002</v>
      </c>
      <c r="L39">
        <v>0.78335388097718783</v>
      </c>
      <c r="M39">
        <v>9.4498959262563187E-2</v>
      </c>
      <c r="N39">
        <v>0.54620592564036585</v>
      </c>
      <c r="O39">
        <v>3.033398108906973E-2</v>
      </c>
      <c r="P39">
        <v>0.14535401055610339</v>
      </c>
      <c r="Q39">
        <v>0.54602612670170592</v>
      </c>
      <c r="R39">
        <v>0.99381868826750641</v>
      </c>
      <c r="S39">
        <v>0.32623866597463502</v>
      </c>
      <c r="T39">
        <v>0.3098294281073174</v>
      </c>
      <c r="U39">
        <v>0.28325153691561489</v>
      </c>
      <c r="V39">
        <v>0.35343650198906179</v>
      </c>
      <c r="W39">
        <v>1.0635254060905841</v>
      </c>
    </row>
    <row r="40" spans="1:23">
      <c r="A40" t="s">
        <v>238</v>
      </c>
      <c r="B40">
        <v>0.71</v>
      </c>
      <c r="C40">
        <v>1.2450000000000001</v>
      </c>
      <c r="D40">
        <v>12.903225000000001</v>
      </c>
      <c r="E40">
        <v>7.6420000000000002E-2</v>
      </c>
      <c r="F40">
        <v>4.2329997000000001E-2</v>
      </c>
      <c r="G40">
        <v>0.15425</v>
      </c>
      <c r="H40">
        <v>0.24232000000000001</v>
      </c>
      <c r="I40">
        <v>39.436622999999997</v>
      </c>
      <c r="J40">
        <v>1.8779342999999999</v>
      </c>
      <c r="K40">
        <v>16.808</v>
      </c>
      <c r="L40">
        <v>0.80001572667046728</v>
      </c>
      <c r="M40">
        <v>8.9681831697888778E-2</v>
      </c>
      <c r="N40">
        <v>0.30855217582842392</v>
      </c>
      <c r="O40">
        <v>1.219460969953419E-2</v>
      </c>
      <c r="P40">
        <v>4.2488875412079297E-2</v>
      </c>
      <c r="Q40">
        <v>0.53125803060382715</v>
      </c>
      <c r="R40">
        <v>0.99558355781512808</v>
      </c>
      <c r="S40">
        <v>0.29870642308487289</v>
      </c>
      <c r="T40">
        <v>0.25872345766804578</v>
      </c>
      <c r="U40">
        <v>0.27811292267892163</v>
      </c>
      <c r="V40">
        <v>0.33233207546842503</v>
      </c>
      <c r="W40">
        <v>1.074778075320248</v>
      </c>
    </row>
    <row r="41" spans="1:23">
      <c r="A41" t="s">
        <v>239</v>
      </c>
      <c r="B41">
        <v>24.32</v>
      </c>
      <c r="C41">
        <v>1.385</v>
      </c>
      <c r="D41">
        <v>15.024077</v>
      </c>
      <c r="E41">
        <v>0.23305999999999999</v>
      </c>
      <c r="F41">
        <v>0.11292000000000001</v>
      </c>
      <c r="G41">
        <v>0.55247000000000002</v>
      </c>
      <c r="H41">
        <v>0.34300997999999999</v>
      </c>
      <c r="I41">
        <v>19.243421999999999</v>
      </c>
      <c r="J41">
        <v>3.7829799999999998</v>
      </c>
      <c r="K41">
        <v>94.649000000000001</v>
      </c>
      <c r="L41">
        <v>0.84400547063465536</v>
      </c>
      <c r="M41">
        <v>0.23009217960154621</v>
      </c>
      <c r="N41">
        <v>0.63441980288617317</v>
      </c>
      <c r="O41">
        <v>6.9557470082749137E-2</v>
      </c>
      <c r="P41">
        <v>9.3731442524164738E-2</v>
      </c>
      <c r="Q41">
        <v>0.53260674406587949</v>
      </c>
      <c r="R41">
        <v>0.99637944047122196</v>
      </c>
      <c r="S41">
        <v>0.40949212406015578</v>
      </c>
      <c r="T41">
        <v>0.30132871923755389</v>
      </c>
      <c r="U41">
        <v>0.37250841317384997</v>
      </c>
      <c r="V41">
        <v>0.36713052558516479</v>
      </c>
      <c r="W41">
        <v>1.1022196102616839</v>
      </c>
    </row>
    <row r="42" spans="1:23">
      <c r="A42" t="s">
        <v>240</v>
      </c>
      <c r="B42">
        <v>-1.92</v>
      </c>
      <c r="C42">
        <v>1.8169999999999999</v>
      </c>
      <c r="D42">
        <v>56.171979999999998</v>
      </c>
      <c r="E42">
        <v>-2.0760000000000001E-2</v>
      </c>
      <c r="F42">
        <v>-3.1189999999999999E-2</v>
      </c>
      <c r="G42">
        <v>0.99921994999999997</v>
      </c>
      <c r="H42">
        <v>-2.2929999999999999E-2</v>
      </c>
      <c r="I42">
        <v>0</v>
      </c>
      <c r="J42">
        <v>4.2639655999999997</v>
      </c>
      <c r="K42">
        <v>20.884</v>
      </c>
      <c r="L42">
        <v>0.7727243367417147</v>
      </c>
      <c r="M42">
        <v>7.4041034790365737E-2</v>
      </c>
      <c r="N42">
        <v>1</v>
      </c>
      <c r="O42">
        <v>1.519830979231286E-2</v>
      </c>
      <c r="P42">
        <v>0.10666915676794721</v>
      </c>
      <c r="Q42">
        <v>0.55877393098477857</v>
      </c>
      <c r="R42">
        <v>0.99348694527702941</v>
      </c>
      <c r="S42">
        <v>0.39111573748619621</v>
      </c>
      <c r="T42">
        <v>0.29578937128236149</v>
      </c>
      <c r="U42">
        <v>0.27239968359168881</v>
      </c>
      <c r="V42">
        <v>0.39705273391854001</v>
      </c>
      <c r="W42">
        <v>1.0568127027785801</v>
      </c>
    </row>
    <row r="43" spans="1:23">
      <c r="A43" t="s">
        <v>241</v>
      </c>
      <c r="B43">
        <v>-2.78</v>
      </c>
      <c r="C43">
        <v>1.321</v>
      </c>
      <c r="D43">
        <v>32.673267000000003</v>
      </c>
      <c r="E43">
        <v>-0.14741000000000001</v>
      </c>
      <c r="F43">
        <v>-4.4580000000000002E-2</v>
      </c>
      <c r="G43">
        <v>3.5479999999999998E-2</v>
      </c>
      <c r="H43">
        <v>-0.19082001000000001</v>
      </c>
      <c r="I43">
        <v>0</v>
      </c>
      <c r="J43">
        <v>3.2434025000000002</v>
      </c>
      <c r="K43">
        <v>11.778</v>
      </c>
      <c r="L43">
        <v>0.73715678647955674</v>
      </c>
      <c r="M43">
        <v>6.8926553672316385E-2</v>
      </c>
      <c r="N43">
        <v>0.2113614318536137</v>
      </c>
      <c r="O43">
        <v>8.4878846095742568E-3</v>
      </c>
      <c r="P43">
        <v>7.9217703428078351E-2</v>
      </c>
      <c r="Q43">
        <v>0.54383039387610588</v>
      </c>
      <c r="R43">
        <v>0.99215989419319339</v>
      </c>
      <c r="S43">
        <v>0.25504834390203929</v>
      </c>
      <c r="T43">
        <v>0.27688801902434729</v>
      </c>
      <c r="U43">
        <v>0.26155792097187319</v>
      </c>
      <c r="V43">
        <v>0.327350566919828</v>
      </c>
      <c r="W43">
        <v>1.0342239673818301</v>
      </c>
    </row>
    <row r="44" spans="1:23">
      <c r="A44" t="s">
        <v>242</v>
      </c>
      <c r="B44">
        <v>-5.33</v>
      </c>
      <c r="C44">
        <v>1.407</v>
      </c>
      <c r="D44">
        <v>16.132479</v>
      </c>
      <c r="E44">
        <v>-9.6229999999999996E-2</v>
      </c>
      <c r="F44">
        <v>-4.7909997000000003E-2</v>
      </c>
      <c r="G44">
        <v>7.596E-2</v>
      </c>
      <c r="H44">
        <v>-0.60641999999999996</v>
      </c>
      <c r="I44">
        <v>0</v>
      </c>
      <c r="J44">
        <v>1.5335242</v>
      </c>
      <c r="K44">
        <v>18.138000000000002</v>
      </c>
      <c r="L44">
        <v>0.75152983995304456</v>
      </c>
      <c r="M44">
        <v>5.3761522450193278E-2</v>
      </c>
      <c r="N44">
        <v>0.2444866429010189</v>
      </c>
      <c r="O44">
        <v>1.317471792411604E-2</v>
      </c>
      <c r="P44">
        <v>3.3224815414290253E-2</v>
      </c>
      <c r="Q44">
        <v>0.53331161017570972</v>
      </c>
      <c r="R44">
        <v>0.98887487195052537</v>
      </c>
      <c r="S44">
        <v>0.26512274637194272</v>
      </c>
      <c r="T44">
        <v>0.25050003356600659</v>
      </c>
      <c r="U44">
        <v>0.25068565295224271</v>
      </c>
      <c r="V44">
        <v>0.32965365632749422</v>
      </c>
      <c r="W44">
        <v>1.041109872719775</v>
      </c>
    </row>
    <row r="45" spans="1:23">
      <c r="A45" t="s">
        <v>243</v>
      </c>
      <c r="B45">
        <v>-0.16</v>
      </c>
      <c r="C45">
        <v>1.462</v>
      </c>
      <c r="D45">
        <v>8.7040000000000006</v>
      </c>
      <c r="E45">
        <v>-3.0000000000000001E-3</v>
      </c>
      <c r="F45">
        <v>1.355E-2</v>
      </c>
      <c r="G45">
        <v>0.18895000000000001</v>
      </c>
      <c r="H45">
        <v>5.0259999999999999E-2</v>
      </c>
      <c r="I45">
        <v>0</v>
      </c>
      <c r="J45">
        <v>3.0136832999999998</v>
      </c>
      <c r="K45">
        <v>26.178000000000001</v>
      </c>
      <c r="L45">
        <v>0.77771193794705162</v>
      </c>
      <c r="M45">
        <v>8.4507879869164429E-2</v>
      </c>
      <c r="N45">
        <v>0.33694755189919862</v>
      </c>
      <c r="O45">
        <v>1.90995826802349E-2</v>
      </c>
      <c r="P45">
        <v>7.3038638262904299E-2</v>
      </c>
      <c r="Q45">
        <v>0.52858761735118798</v>
      </c>
      <c r="R45">
        <v>0.99406546015606223</v>
      </c>
      <c r="S45">
        <v>0.29351900336056352</v>
      </c>
      <c r="T45">
        <v>0.26993318918950349</v>
      </c>
      <c r="U45">
        <v>0.27179214094152587</v>
      </c>
      <c r="V45">
        <v>0.33151961382286382</v>
      </c>
      <c r="W45">
        <v>1.060210572368709</v>
      </c>
    </row>
    <row r="46" spans="1:23">
      <c r="A46" t="s">
        <v>244</v>
      </c>
      <c r="B46">
        <v>21.25</v>
      </c>
      <c r="C46">
        <v>2.2000000000000002</v>
      </c>
      <c r="D46">
        <v>17.376078</v>
      </c>
      <c r="E46">
        <v>0.15356</v>
      </c>
      <c r="F46">
        <v>7.2109999999999994E-2</v>
      </c>
      <c r="G46">
        <v>0.37546003</v>
      </c>
      <c r="H46">
        <v>0.21454999999999999</v>
      </c>
      <c r="I46">
        <v>30.352941999999999</v>
      </c>
      <c r="J46">
        <v>4.262321</v>
      </c>
      <c r="K46">
        <v>117.44</v>
      </c>
      <c r="L46">
        <v>0.82167921523914367</v>
      </c>
      <c r="M46">
        <v>0.2118346714243235</v>
      </c>
      <c r="N46">
        <v>0.48957067705255503</v>
      </c>
      <c r="O46">
        <v>8.6352693050000998E-2</v>
      </c>
      <c r="P46">
        <v>0.10662491975784689</v>
      </c>
      <c r="Q46">
        <v>0.53410245211691765</v>
      </c>
      <c r="R46">
        <v>0.99536405572207254</v>
      </c>
      <c r="S46">
        <v>0.37597585607935202</v>
      </c>
      <c r="T46">
        <v>0.30488692613205992</v>
      </c>
      <c r="U46">
        <v>0.35892716291463223</v>
      </c>
      <c r="V46">
        <v>0.35921991909275791</v>
      </c>
      <c r="W46">
        <v>1.0879333226823551</v>
      </c>
    </row>
    <row r="47" spans="1:23">
      <c r="A47" t="s">
        <v>245</v>
      </c>
      <c r="B47">
        <v>1.45</v>
      </c>
      <c r="C47">
        <v>1.778</v>
      </c>
      <c r="D47">
        <v>29.162303999999999</v>
      </c>
      <c r="E47">
        <v>2.7279999999999999E-2</v>
      </c>
      <c r="F47">
        <v>9.6600000000000002E-3</v>
      </c>
      <c r="G47">
        <v>0.16219</v>
      </c>
      <c r="H47">
        <v>9.6569989999999994E-2</v>
      </c>
      <c r="I47">
        <v>192.06895</v>
      </c>
      <c r="J47">
        <v>5.2839280000000004</v>
      </c>
      <c r="K47">
        <v>24.585000000000001</v>
      </c>
      <c r="L47">
        <v>0.78621557333543013</v>
      </c>
      <c r="M47">
        <v>9.4082664287838236E-2</v>
      </c>
      <c r="N47">
        <v>0.31504956159216879</v>
      </c>
      <c r="O47">
        <v>1.792566358116807E-2</v>
      </c>
      <c r="P47">
        <v>0.1341044522749284</v>
      </c>
      <c r="Q47">
        <v>0.54159766709325285</v>
      </c>
      <c r="R47">
        <v>0.9944315076798067</v>
      </c>
      <c r="S47">
        <v>0.28905828148762641</v>
      </c>
      <c r="T47">
        <v>0.30305034108793449</v>
      </c>
      <c r="U47">
        <v>0.28214210508975968</v>
      </c>
      <c r="V47">
        <v>0.33083979731636121</v>
      </c>
      <c r="W47">
        <v>1.0656397982757959</v>
      </c>
    </row>
    <row r="48" spans="1:23">
      <c r="A48" t="s">
        <v>246</v>
      </c>
      <c r="B48">
        <v>5.21</v>
      </c>
      <c r="C48">
        <v>1.2370000000000001</v>
      </c>
      <c r="D48">
        <v>23.90953</v>
      </c>
      <c r="E48">
        <v>0.17541999999999999</v>
      </c>
      <c r="F48">
        <v>9.7229995E-2</v>
      </c>
      <c r="G48">
        <v>0.45582</v>
      </c>
      <c r="H48">
        <v>0.1449</v>
      </c>
      <c r="I48">
        <v>28.40691</v>
      </c>
      <c r="J48">
        <v>4.6684749999999999</v>
      </c>
      <c r="K48">
        <v>25.349</v>
      </c>
      <c r="L48">
        <v>0.8278182333894063</v>
      </c>
      <c r="M48">
        <v>0.1164436515016354</v>
      </c>
      <c r="N48">
        <v>0.55533008826829489</v>
      </c>
      <c r="O48">
        <v>1.8488673117694789E-2</v>
      </c>
      <c r="P48">
        <v>0.1175497881758812</v>
      </c>
      <c r="Q48">
        <v>0.53825727040035853</v>
      </c>
      <c r="R48">
        <v>0.99481352202450957</v>
      </c>
      <c r="S48">
        <v>0.34762811559681778</v>
      </c>
      <c r="T48">
        <v>0.29771870310536003</v>
      </c>
      <c r="U48">
        <v>0.2998790279868252</v>
      </c>
      <c r="V48">
        <v>0.3496803302537666</v>
      </c>
      <c r="W48">
        <v>1.0913747154383659</v>
      </c>
    </row>
    <row r="49" spans="1:23">
      <c r="A49" t="s">
        <v>247</v>
      </c>
      <c r="B49">
        <v>5.15</v>
      </c>
      <c r="C49">
        <v>1.52</v>
      </c>
      <c r="D49">
        <v>19.095942000000001</v>
      </c>
      <c r="E49">
        <v>7.4679999999999996E-2</v>
      </c>
      <c r="F49">
        <v>1.915E-2</v>
      </c>
      <c r="G49">
        <v>0.11093</v>
      </c>
      <c r="H49">
        <v>-0.111820005</v>
      </c>
      <c r="I49">
        <v>40.194175999999999</v>
      </c>
      <c r="J49">
        <v>2.9785029999999999</v>
      </c>
      <c r="K49">
        <v>56.908999999999999</v>
      </c>
      <c r="L49">
        <v>0.79952707655237676</v>
      </c>
      <c r="M49">
        <v>0.1160868272375855</v>
      </c>
      <c r="N49">
        <v>0.27310296282018293</v>
      </c>
      <c r="O49">
        <v>4.1745978055892703E-2</v>
      </c>
      <c r="P49">
        <v>7.2092346589285511E-2</v>
      </c>
      <c r="Q49">
        <v>0.53519616527073466</v>
      </c>
      <c r="R49">
        <v>0.99278433302822777</v>
      </c>
      <c r="S49">
        <v>0.30263279269522869</v>
      </c>
      <c r="T49">
        <v>0.27687266379545561</v>
      </c>
      <c r="U49">
        <v>0.29589896335480648</v>
      </c>
      <c r="V49">
        <v>0.33577773376277442</v>
      </c>
      <c r="W49">
        <v>1.0728358499628809</v>
      </c>
    </row>
    <row r="50" spans="1:23">
      <c r="A50" t="s">
        <v>248</v>
      </c>
      <c r="B50">
        <v>22.73</v>
      </c>
      <c r="C50">
        <v>1.3</v>
      </c>
      <c r="D50">
        <v>14.932217</v>
      </c>
      <c r="E50">
        <v>0.33571000000000001</v>
      </c>
      <c r="F50">
        <v>0.11525000000000001</v>
      </c>
      <c r="G50">
        <v>0.46483000000000002</v>
      </c>
      <c r="H50">
        <v>0.2944</v>
      </c>
      <c r="I50">
        <v>16.476023000000001</v>
      </c>
      <c r="J50">
        <v>4.9485326000000001</v>
      </c>
      <c r="K50">
        <v>74.552999999999997</v>
      </c>
      <c r="L50">
        <v>0.87283301926797963</v>
      </c>
      <c r="M50">
        <v>0.22063633660422241</v>
      </c>
      <c r="N50">
        <v>0.56270306632010125</v>
      </c>
      <c r="O50">
        <v>5.4748255886360508E-2</v>
      </c>
      <c r="P50">
        <v>0.12508287274348481</v>
      </c>
      <c r="Q50">
        <v>0.53254832753392711</v>
      </c>
      <c r="R50">
        <v>0.99599521316285355</v>
      </c>
      <c r="S50">
        <v>0.39780469105233468</v>
      </c>
      <c r="T50">
        <v>0.31338966493964221</v>
      </c>
      <c r="U50">
        <v>0.36948819653626053</v>
      </c>
      <c r="V50">
        <v>0.35472972459259411</v>
      </c>
      <c r="W50">
        <v>1.1196711984990879</v>
      </c>
    </row>
  </sheetData>
  <phoneticPr fontId="4"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1B237-B34F-4F19-99CA-7457365EEB9D}">
  <sheetPr codeName="工作表21"/>
  <dimension ref="A1:W135"/>
  <sheetViews>
    <sheetView topLeftCell="A109" workbookViewId="0">
      <selection activeCell="D6" sqref="D6"/>
    </sheetView>
  </sheetViews>
  <sheetFormatPr defaultRowHeight="15.75"/>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520</v>
      </c>
      <c r="B2">
        <v>-0.94</v>
      </c>
      <c r="C2">
        <v>0.86399999999999999</v>
      </c>
      <c r="D2">
        <v>52.5</v>
      </c>
      <c r="E2">
        <v>-7.0529999999999995E-2</v>
      </c>
      <c r="F2">
        <v>-4.4299997000000001E-2</v>
      </c>
      <c r="G2">
        <v>-4.6529996999999997E-2</v>
      </c>
      <c r="H2">
        <v>-3.5099998E-2</v>
      </c>
      <c r="I2">
        <v>0</v>
      </c>
      <c r="J2">
        <v>1.0344043000000001</v>
      </c>
      <c r="K2">
        <v>17.899999999999999</v>
      </c>
      <c r="L2">
        <v>0.75874725836392076</v>
      </c>
      <c r="M2">
        <v>7.9869164436515011E-2</v>
      </c>
      <c r="N2">
        <v>0.14425178613666551</v>
      </c>
      <c r="O2">
        <v>1.299933013655929E-2</v>
      </c>
      <c r="P2">
        <v>1.979931860194219E-2</v>
      </c>
      <c r="Q2">
        <v>0.55643880865734285</v>
      </c>
      <c r="R2">
        <v>0.99339075010117484</v>
      </c>
      <c r="S2">
        <v>0.26025293307116221</v>
      </c>
      <c r="T2">
        <v>0.25838896494130759</v>
      </c>
      <c r="U2">
        <v>0.27404563997295422</v>
      </c>
      <c r="V2">
        <v>0.33655006352250161</v>
      </c>
      <c r="W2">
        <v>1.048185510988126</v>
      </c>
    </row>
    <row r="3" spans="1:23">
      <c r="A3" t="s">
        <v>521</v>
      </c>
      <c r="B3">
        <v>-0.82</v>
      </c>
      <c r="C3">
        <v>1.1220000000000001</v>
      </c>
      <c r="D3">
        <v>-13.645834000000001</v>
      </c>
      <c r="E3">
        <v>-1.0070000000000001E-2</v>
      </c>
      <c r="F3">
        <v>-2.32E-3</v>
      </c>
      <c r="G3">
        <v>3.0159999999999999E-2</v>
      </c>
      <c r="H3">
        <v>-7.1500000000000001E-3</v>
      </c>
      <c r="I3">
        <v>0</v>
      </c>
      <c r="J3">
        <v>0.57760142999999997</v>
      </c>
      <c r="K3">
        <v>55.433</v>
      </c>
      <c r="L3">
        <v>0.77572644580055772</v>
      </c>
      <c r="M3">
        <v>8.0582812964614919E-2</v>
      </c>
      <c r="N3">
        <v>0.20700801972979471</v>
      </c>
      <c r="O3">
        <v>4.0658279003649989E-2</v>
      </c>
      <c r="P3">
        <v>7.5120796538328434E-3</v>
      </c>
      <c r="Q3">
        <v>0.51437468689190391</v>
      </c>
      <c r="R3">
        <v>0.99361167495036096</v>
      </c>
      <c r="S3">
        <v>0.28091547732291938</v>
      </c>
      <c r="T3">
        <v>0.23519595211414629</v>
      </c>
      <c r="U3">
        <v>0.26541279235795689</v>
      </c>
      <c r="V3">
        <v>0.32479043641532451</v>
      </c>
      <c r="W3">
        <v>1.058726787425774</v>
      </c>
    </row>
    <row r="4" spans="1:23">
      <c r="A4" t="s">
        <v>522</v>
      </c>
      <c r="B4">
        <v>-0.74</v>
      </c>
      <c r="C4">
        <v>1.1870000000000001</v>
      </c>
      <c r="D4">
        <v>86.818184000000002</v>
      </c>
      <c r="E4">
        <v>-2.6789998999999998E-2</v>
      </c>
      <c r="F4">
        <v>-9.1800000000000007E-3</v>
      </c>
      <c r="G4">
        <v>0.17238001999999999</v>
      </c>
      <c r="H4">
        <v>-0.29243999999999998</v>
      </c>
      <c r="I4">
        <v>0</v>
      </c>
      <c r="J4">
        <v>1.6411754999999999</v>
      </c>
      <c r="K4">
        <v>3.9750000000000001</v>
      </c>
      <c r="L4">
        <v>0.77103091161330362</v>
      </c>
      <c r="M4">
        <v>8.1058578650014868E-2</v>
      </c>
      <c r="N4">
        <v>0.32338816245870239</v>
      </c>
      <c r="O4">
        <v>2.7376707175350212E-3</v>
      </c>
      <c r="P4">
        <v>3.6120456692057608E-2</v>
      </c>
      <c r="Q4">
        <v>0.57826277221254929</v>
      </c>
      <c r="R4">
        <v>0.99135666046970439</v>
      </c>
      <c r="S4">
        <v>0.2894669091945028</v>
      </c>
      <c r="T4">
        <v>0.27490792279760162</v>
      </c>
      <c r="U4">
        <v>0.28172652510847379</v>
      </c>
      <c r="V4">
        <v>0.35930129389001658</v>
      </c>
      <c r="W4">
        <v>1.0545242433649</v>
      </c>
    </row>
    <row r="5" spans="1:23">
      <c r="A5" t="s">
        <v>523</v>
      </c>
      <c r="B5">
        <v>16.64</v>
      </c>
      <c r="C5">
        <v>1.0209999999999999</v>
      </c>
      <c r="D5">
        <v>18.336483000000001</v>
      </c>
      <c r="E5">
        <v>0.25741999999999998</v>
      </c>
      <c r="F5">
        <v>0.12731000000000001</v>
      </c>
      <c r="G5">
        <v>0.31583</v>
      </c>
      <c r="H5">
        <v>0.19344</v>
      </c>
      <c r="I5">
        <v>29.146635</v>
      </c>
      <c r="J5">
        <v>5.6355376000000001</v>
      </c>
      <c r="K5">
        <v>116.36</v>
      </c>
      <c r="L5">
        <v>0.8508465722879216</v>
      </c>
      <c r="M5">
        <v>0.18441867380315191</v>
      </c>
      <c r="N5">
        <v>0.44077479443118389</v>
      </c>
      <c r="O5">
        <v>8.5556815694701444E-2</v>
      </c>
      <c r="P5">
        <v>0.1435621668721444</v>
      </c>
      <c r="Q5">
        <v>0.53471320249107024</v>
      </c>
      <c r="R5">
        <v>0.99519719619076519</v>
      </c>
      <c r="S5">
        <v>0.364346202642089</v>
      </c>
      <c r="T5">
        <v>0.3170622517955442</v>
      </c>
      <c r="U5">
        <v>0.34467475153459659</v>
      </c>
      <c r="V5">
        <v>0.35175532571104978</v>
      </c>
      <c r="W5">
        <v>1.105720832851695</v>
      </c>
    </row>
    <row r="6" spans="1:23">
      <c r="A6" t="s">
        <v>524</v>
      </c>
      <c r="B6">
        <v>17.149999999999999</v>
      </c>
      <c r="C6">
        <v>0.84599999999999997</v>
      </c>
      <c r="D6">
        <v>18.553923000000001</v>
      </c>
      <c r="E6">
        <v>0.32208002000000002</v>
      </c>
      <c r="F6">
        <v>0.121879995</v>
      </c>
      <c r="G6">
        <v>0.2626</v>
      </c>
      <c r="H6">
        <v>0.15701999999999999</v>
      </c>
      <c r="I6">
        <v>22.069970999999999</v>
      </c>
      <c r="J6">
        <v>6.9518423</v>
      </c>
      <c r="K6">
        <v>137.40600000000001</v>
      </c>
      <c r="L6">
        <v>0.86900526562627245</v>
      </c>
      <c r="M6">
        <v>0.18745168004757659</v>
      </c>
      <c r="N6">
        <v>0.39721612387650562</v>
      </c>
      <c r="O6">
        <v>0.10106610719436281</v>
      </c>
      <c r="P6">
        <v>0.17896857834547719</v>
      </c>
      <c r="Q6">
        <v>0.5348514791153649</v>
      </c>
      <c r="R6">
        <v>0.9949093220017452</v>
      </c>
      <c r="S6">
        <v>0.36237022470495522</v>
      </c>
      <c r="T6">
        <v>0.33273012170651561</v>
      </c>
      <c r="U6">
        <v>0.34854370855687578</v>
      </c>
      <c r="V6">
        <v>0.3484367708552879</v>
      </c>
      <c r="W6">
        <v>1.116686819032654</v>
      </c>
    </row>
    <row r="7" spans="1:23">
      <c r="A7" t="s">
        <v>525</v>
      </c>
      <c r="B7">
        <v>3.62</v>
      </c>
      <c r="C7">
        <v>0.80500000000000005</v>
      </c>
      <c r="D7">
        <v>16.934673</v>
      </c>
      <c r="E7">
        <v>0.10816000000000001</v>
      </c>
      <c r="F7">
        <v>6.3890000000000002E-2</v>
      </c>
      <c r="G7">
        <v>0.28986000000000001</v>
      </c>
      <c r="H7">
        <v>0.16726999000000001</v>
      </c>
      <c r="I7">
        <v>46.546962999999998</v>
      </c>
      <c r="J7">
        <v>5.2844509999999998</v>
      </c>
      <c r="K7">
        <v>45.331000000000003</v>
      </c>
      <c r="L7">
        <v>0.80892937882459981</v>
      </c>
      <c r="M7">
        <v>0.1069878085043116</v>
      </c>
      <c r="N7">
        <v>0.41952326945833041</v>
      </c>
      <c r="O7">
        <v>3.3213878037690693E-2</v>
      </c>
      <c r="P7">
        <v>0.13411852010679179</v>
      </c>
      <c r="Q7">
        <v>0.53382174942492533</v>
      </c>
      <c r="R7">
        <v>0.99499034088034799</v>
      </c>
      <c r="S7">
        <v>0.3184735410614552</v>
      </c>
      <c r="T7">
        <v>0.30156775735656011</v>
      </c>
      <c r="U7">
        <v>0.29073229785664029</v>
      </c>
      <c r="V7">
        <v>0.33816293653384832</v>
      </c>
      <c r="W7">
        <v>1.079895827123833</v>
      </c>
    </row>
    <row r="8" spans="1:23">
      <c r="A8" t="s">
        <v>526</v>
      </c>
      <c r="B8">
        <v>3.44</v>
      </c>
      <c r="C8">
        <v>1.1339999999999999</v>
      </c>
      <c r="D8">
        <v>14.854839</v>
      </c>
      <c r="E8">
        <v>8.4849999999999995E-2</v>
      </c>
      <c r="F8">
        <v>3.5350001999999998E-2</v>
      </c>
      <c r="G8">
        <v>0.16639000000000001</v>
      </c>
      <c r="H8">
        <v>0.12607001000000001</v>
      </c>
      <c r="I8">
        <v>13.386627000000001</v>
      </c>
      <c r="J8">
        <v>2.2025060000000001</v>
      </c>
      <c r="K8">
        <v>36.966999999999999</v>
      </c>
      <c r="L8">
        <v>0.80238315224259504</v>
      </c>
      <c r="M8">
        <v>0.10591733571216171</v>
      </c>
      <c r="N8">
        <v>0.31848646590044699</v>
      </c>
      <c r="O8">
        <v>2.705025007498196E-2</v>
      </c>
      <c r="P8">
        <v>5.1219315379967559E-2</v>
      </c>
      <c r="Q8">
        <v>0.53249912054057413</v>
      </c>
      <c r="R8">
        <v>0.99466468435014099</v>
      </c>
      <c r="S8">
        <v>0.30735216299418189</v>
      </c>
      <c r="T8">
        <v>0.26531730890881211</v>
      </c>
      <c r="U8">
        <v>0.28902338172407699</v>
      </c>
      <c r="V8">
        <v>0.33645373104723181</v>
      </c>
      <c r="W8">
        <v>1.075690585731822</v>
      </c>
    </row>
    <row r="9" spans="1:23">
      <c r="A9" t="s">
        <v>527</v>
      </c>
      <c r="B9">
        <v>1.19</v>
      </c>
      <c r="C9">
        <v>0.84599999999999997</v>
      </c>
      <c r="D9">
        <v>24.54955</v>
      </c>
      <c r="E9">
        <v>3.644E-2</v>
      </c>
      <c r="F9">
        <v>1.1480000000000001E-2</v>
      </c>
      <c r="G9">
        <v>0.17291000000000001</v>
      </c>
      <c r="H9">
        <v>1.3049999E-2</v>
      </c>
      <c r="I9">
        <v>45.798316999999997</v>
      </c>
      <c r="J9">
        <v>1.7462911999999999</v>
      </c>
      <c r="K9">
        <v>23.609000000000002</v>
      </c>
      <c r="L9">
        <v>0.78878800729043508</v>
      </c>
      <c r="M9">
        <v>9.2536425810288425E-2</v>
      </c>
      <c r="N9">
        <v>0.32382185068377423</v>
      </c>
      <c r="O9">
        <v>1.7206426267489961E-2</v>
      </c>
      <c r="P9">
        <v>3.8947894538710767E-2</v>
      </c>
      <c r="Q9">
        <v>0.53866427833395447</v>
      </c>
      <c r="R9">
        <v>0.99377134157118285</v>
      </c>
      <c r="S9">
        <v>0.30000608709234239</v>
      </c>
      <c r="T9">
        <v>0.2607880325415145</v>
      </c>
      <c r="U9">
        <v>0.28066879069812273</v>
      </c>
      <c r="V9">
        <v>0.33939737963209538</v>
      </c>
      <c r="W9">
        <v>1.0668298293044649</v>
      </c>
    </row>
    <row r="10" spans="1:23">
      <c r="A10" t="s">
        <v>528</v>
      </c>
      <c r="B10">
        <v>1.65</v>
      </c>
      <c r="C10">
        <v>0.86</v>
      </c>
      <c r="D10">
        <v>10.369566000000001</v>
      </c>
      <c r="E10">
        <v>3.8599998000000003E-2</v>
      </c>
      <c r="F10">
        <v>1.9349999999999999E-2</v>
      </c>
      <c r="G10">
        <v>0.11265000999999999</v>
      </c>
      <c r="H10">
        <v>7.4969999999999995E-2</v>
      </c>
      <c r="I10">
        <v>14.454546000000001</v>
      </c>
      <c r="J10">
        <v>0.98537432999999996</v>
      </c>
      <c r="K10">
        <v>23.459</v>
      </c>
      <c r="L10">
        <v>0.78939460687536323</v>
      </c>
      <c r="M10">
        <v>9.5272078501338078E-2</v>
      </c>
      <c r="N10">
        <v>0.27451046514858329</v>
      </c>
      <c r="O10">
        <v>1.7095887745920579E-2</v>
      </c>
      <c r="P10">
        <v>1.8480493794627309E-2</v>
      </c>
      <c r="Q10">
        <v>0.52964680077659276</v>
      </c>
      <c r="R10">
        <v>0.99426077512615241</v>
      </c>
      <c r="S10">
        <v>0.29511288166861538</v>
      </c>
      <c r="T10">
        <v>0.24854173847106609</v>
      </c>
      <c r="U10">
        <v>0.2801456979857968</v>
      </c>
      <c r="V10">
        <v>0.33232378327360512</v>
      </c>
      <c r="W10">
        <v>1.0674889957799989</v>
      </c>
    </row>
    <row r="11" spans="1:23">
      <c r="A11" t="s">
        <v>529</v>
      </c>
      <c r="B11">
        <v>1.82</v>
      </c>
      <c r="C11">
        <v>0.80600000000000005</v>
      </c>
      <c r="D11">
        <v>6.5979380000000001</v>
      </c>
      <c r="E11">
        <v>6.0830000000000002E-2</v>
      </c>
      <c r="F11">
        <v>4.6969999999999998E-2</v>
      </c>
      <c r="G11">
        <v>0.19622000000000001</v>
      </c>
      <c r="H11">
        <v>0.10922</v>
      </c>
      <c r="I11">
        <v>17.582417</v>
      </c>
      <c r="J11">
        <v>1.3193699999999999</v>
      </c>
      <c r="K11">
        <v>42.868000000000002</v>
      </c>
      <c r="L11">
        <v>0.79563753394573733</v>
      </c>
      <c r="M11">
        <v>9.6283080582812958E-2</v>
      </c>
      <c r="N11">
        <v>0.34289666959471821</v>
      </c>
      <c r="O11">
        <v>3.1398835513521448E-2</v>
      </c>
      <c r="P11">
        <v>2.7464422912506711E-2</v>
      </c>
      <c r="Q11">
        <v>0.5272483092941822</v>
      </c>
      <c r="R11">
        <v>0.99453149700901711</v>
      </c>
      <c r="S11">
        <v>0.30951225277260269</v>
      </c>
      <c r="T11">
        <v>0.25150872923907081</v>
      </c>
      <c r="U11">
        <v>0.28082381042605781</v>
      </c>
      <c r="V11">
        <v>0.33878073543693737</v>
      </c>
      <c r="W11">
        <v>1.0714760182604171</v>
      </c>
    </row>
    <row r="12" spans="1:23">
      <c r="A12" t="s">
        <v>530</v>
      </c>
      <c r="B12">
        <v>6.36</v>
      </c>
      <c r="C12">
        <v>0.90700000000000003</v>
      </c>
      <c r="D12">
        <v>25.155556000000001</v>
      </c>
      <c r="E12">
        <v>0.15323000000000001</v>
      </c>
      <c r="F12">
        <v>6.3530000000000003E-2</v>
      </c>
      <c r="G12">
        <v>0.31503999999999999</v>
      </c>
      <c r="H12">
        <v>0.16384001000000001</v>
      </c>
      <c r="I12">
        <v>44.496853000000002</v>
      </c>
      <c r="J12">
        <v>7.0150220000000001</v>
      </c>
      <c r="K12">
        <v>44.362000000000002</v>
      </c>
      <c r="L12">
        <v>0.82158654021674715</v>
      </c>
      <c r="M12">
        <v>0.1232827832292596</v>
      </c>
      <c r="N12">
        <v>0.44012832909700778</v>
      </c>
      <c r="O12">
        <v>3.2499799188352489E-2</v>
      </c>
      <c r="P12">
        <v>0.18066800740241351</v>
      </c>
      <c r="Q12">
        <v>0.53904965574373342</v>
      </c>
      <c r="R12">
        <v>0.99496322932870451</v>
      </c>
      <c r="S12">
        <v>0.32550614996923127</v>
      </c>
      <c r="T12">
        <v>0.3260881001478998</v>
      </c>
      <c r="U12">
        <v>0.30378776975633809</v>
      </c>
      <c r="V12">
        <v>0.33789859824676038</v>
      </c>
      <c r="W12">
        <v>1.087641289430993</v>
      </c>
    </row>
    <row r="13" spans="1:23">
      <c r="A13" t="s">
        <v>531</v>
      </c>
      <c r="B13">
        <v>0.56000000000000005</v>
      </c>
      <c r="C13">
        <v>0.995</v>
      </c>
      <c r="D13">
        <v>100.54053999999999</v>
      </c>
      <c r="E13">
        <v>3.0369999000000002E-2</v>
      </c>
      <c r="F13">
        <v>1.0570001000000001E-2</v>
      </c>
      <c r="G13">
        <v>0.20954001</v>
      </c>
      <c r="H13">
        <v>1.1900000000000001E-2</v>
      </c>
      <c r="I13">
        <v>132.85714999999999</v>
      </c>
      <c r="J13">
        <v>3.7213025000000002</v>
      </c>
      <c r="K13">
        <v>30.922999999999998</v>
      </c>
      <c r="L13">
        <v>0.78708334826430915</v>
      </c>
      <c r="M13">
        <v>8.8789771037763893E-2</v>
      </c>
      <c r="N13">
        <v>0.35379657429836309</v>
      </c>
      <c r="O13">
        <v>2.2596284579213009E-2</v>
      </c>
      <c r="P13">
        <v>9.207242015370104E-2</v>
      </c>
      <c r="Q13">
        <v>0.58698923038514872</v>
      </c>
      <c r="R13">
        <v>0.99376225164725362</v>
      </c>
      <c r="S13">
        <v>0.29881155372158869</v>
      </c>
      <c r="T13">
        <v>0.30373388170224752</v>
      </c>
      <c r="U13">
        <v>0.29058602892281271</v>
      </c>
      <c r="V13">
        <v>0.36574480300536122</v>
      </c>
      <c r="W13">
        <v>1.0657791984222831</v>
      </c>
    </row>
    <row r="14" spans="1:23">
      <c r="A14" t="s">
        <v>532</v>
      </c>
      <c r="B14">
        <v>35.81</v>
      </c>
      <c r="C14">
        <v>1.0680000000000001</v>
      </c>
      <c r="D14">
        <v>21.679646999999999</v>
      </c>
      <c r="E14">
        <v>0.18011999000000001</v>
      </c>
      <c r="F14">
        <v>9.9309995999999998E-2</v>
      </c>
      <c r="G14">
        <v>0.46517999999999998</v>
      </c>
      <c r="H14">
        <v>0.30325000000000002</v>
      </c>
      <c r="I14">
        <v>28.762915</v>
      </c>
      <c r="J14">
        <v>4.9512324000000003</v>
      </c>
      <c r="K14">
        <v>150.636</v>
      </c>
      <c r="L14">
        <v>0.829138147566719</v>
      </c>
      <c r="M14">
        <v>0.29842402616711272</v>
      </c>
      <c r="N14">
        <v>0.56298947501245777</v>
      </c>
      <c r="O14">
        <v>0.1108156047967823</v>
      </c>
      <c r="P14">
        <v>0.12515549288204059</v>
      </c>
      <c r="Q14">
        <v>0.53683922085192171</v>
      </c>
      <c r="R14">
        <v>0.99606516611652818</v>
      </c>
      <c r="S14">
        <v>0.41791201937006822</v>
      </c>
      <c r="T14">
        <v>0.32637572764565659</v>
      </c>
      <c r="U14">
        <v>0.41557243946473771</v>
      </c>
      <c r="V14">
        <v>0.37048743910660642</v>
      </c>
      <c r="W14">
        <v>1.092918551565091</v>
      </c>
    </row>
    <row r="15" spans="1:23">
      <c r="A15" t="s">
        <v>533</v>
      </c>
      <c r="B15">
        <v>0.98</v>
      </c>
      <c r="C15">
        <v>0.85499999999999998</v>
      </c>
      <c r="D15">
        <v>18.219511000000001</v>
      </c>
      <c r="E15">
        <v>3.066E-2</v>
      </c>
      <c r="F15">
        <v>9.9100000000000004E-3</v>
      </c>
      <c r="G15">
        <v>7.0019999999999999E-2</v>
      </c>
      <c r="H15">
        <v>1.201E-2</v>
      </c>
      <c r="I15">
        <v>38.112243999999997</v>
      </c>
      <c r="J15">
        <v>1.0637084999999999</v>
      </c>
      <c r="K15">
        <v>45.390999999999998</v>
      </c>
      <c r="L15">
        <v>0.78716479023149089</v>
      </c>
      <c r="M15">
        <v>9.1287540886113586E-2</v>
      </c>
      <c r="N15">
        <v>0.23962587823645401</v>
      </c>
      <c r="O15">
        <v>3.3258093446318443E-2</v>
      </c>
      <c r="P15">
        <v>2.05875529393998E-2</v>
      </c>
      <c r="Q15">
        <v>0.53463881648436951</v>
      </c>
      <c r="R15">
        <v>0.99376312111899423</v>
      </c>
      <c r="S15">
        <v>0.29008603561802199</v>
      </c>
      <c r="T15">
        <v>0.25101501152765321</v>
      </c>
      <c r="U15">
        <v>0.27866352337960409</v>
      </c>
      <c r="V15">
        <v>0.33608098864602731</v>
      </c>
      <c r="W15">
        <v>1.065829648842576</v>
      </c>
    </row>
    <row r="16" spans="1:23">
      <c r="A16" t="s">
        <v>534</v>
      </c>
      <c r="B16">
        <v>1.63</v>
      </c>
      <c r="C16">
        <v>0.94399999999999995</v>
      </c>
      <c r="D16">
        <v>24.536584999999999</v>
      </c>
      <c r="E16">
        <v>0.21648000000000001</v>
      </c>
      <c r="F16">
        <v>2.2409999999999999E-2</v>
      </c>
      <c r="G16">
        <v>0.13145999999999999</v>
      </c>
      <c r="H16">
        <v>7.3410004000000001E-2</v>
      </c>
      <c r="I16">
        <v>30.858896000000001</v>
      </c>
      <c r="J16">
        <v>2.5723636000000001</v>
      </c>
      <c r="K16">
        <v>37.421999999999997</v>
      </c>
      <c r="L16">
        <v>0.83934925284273609</v>
      </c>
      <c r="M16">
        <v>9.5153137079988098E-2</v>
      </c>
      <c r="N16">
        <v>0.28990287840326662</v>
      </c>
      <c r="O16">
        <v>2.7385550257075751E-2</v>
      </c>
      <c r="P16">
        <v>6.1167870887016473E-2</v>
      </c>
      <c r="Q16">
        <v>0.53865603350120073</v>
      </c>
      <c r="R16">
        <v>0.99424844446763028</v>
      </c>
      <c r="S16">
        <v>0.30899603551908628</v>
      </c>
      <c r="T16">
        <v>0.27068190870952008</v>
      </c>
      <c r="U16">
        <v>0.287627268545947</v>
      </c>
      <c r="V16">
        <v>0.33684535361235801</v>
      </c>
      <c r="W16">
        <v>1.0981139490567711</v>
      </c>
    </row>
    <row r="17" spans="1:23">
      <c r="A17" t="s">
        <v>535</v>
      </c>
      <c r="B17">
        <v>-0.39</v>
      </c>
      <c r="C17">
        <v>0.84599999999999997</v>
      </c>
      <c r="D17">
        <v>72.291669999999996</v>
      </c>
      <c r="E17">
        <v>-5.2040000000000003E-2</v>
      </c>
      <c r="F17">
        <v>-1.059E-2</v>
      </c>
      <c r="G17">
        <v>2.0539999E-2</v>
      </c>
      <c r="H17">
        <v>-4.6499999999999996E-3</v>
      </c>
      <c r="I17">
        <v>0</v>
      </c>
      <c r="J17">
        <v>1.2580669</v>
      </c>
      <c r="K17">
        <v>23.664999999999999</v>
      </c>
      <c r="L17">
        <v>0.76393986795213475</v>
      </c>
      <c r="M17">
        <v>8.3140053523639595E-2</v>
      </c>
      <c r="N17">
        <v>0.19913587142442779</v>
      </c>
      <c r="O17">
        <v>1.724769398220919E-2</v>
      </c>
      <c r="P17">
        <v>2.581547128057007E-2</v>
      </c>
      <c r="Q17">
        <v>0.56902492582416819</v>
      </c>
      <c r="R17">
        <v>0.99363143567173795</v>
      </c>
      <c r="S17">
        <v>0.2715603889020024</v>
      </c>
      <c r="T17">
        <v>0.26682930784761888</v>
      </c>
      <c r="U17">
        <v>0.27992385660952962</v>
      </c>
      <c r="V17">
        <v>0.34859924060743269</v>
      </c>
      <c r="W17">
        <v>1.0515108534804249</v>
      </c>
    </row>
    <row r="18" spans="1:23">
      <c r="A18" t="s">
        <v>536</v>
      </c>
      <c r="B18">
        <v>-0.02</v>
      </c>
      <c r="C18">
        <v>0.88700000000000001</v>
      </c>
      <c r="D18">
        <v>34.84375</v>
      </c>
      <c r="E18">
        <v>-9.1599999999999997E-3</v>
      </c>
      <c r="F18">
        <v>1.8870000000000001E-2</v>
      </c>
      <c r="G18">
        <v>0.28853000000000001</v>
      </c>
      <c r="H18">
        <v>0.13158</v>
      </c>
      <c r="I18">
        <v>0</v>
      </c>
      <c r="J18">
        <v>0.80645155999999996</v>
      </c>
      <c r="K18">
        <v>8.0370000000000008</v>
      </c>
      <c r="L18">
        <v>0.775982004195651</v>
      </c>
      <c r="M18">
        <v>8.5340469818614331E-2</v>
      </c>
      <c r="N18">
        <v>0.41843491642737562</v>
      </c>
      <c r="O18">
        <v>5.7310538816338786E-3</v>
      </c>
      <c r="P18">
        <v>1.366776827859102E-2</v>
      </c>
      <c r="Q18">
        <v>0.54521066918115102</v>
      </c>
      <c r="R18">
        <v>0.99470823690101295</v>
      </c>
      <c r="S18">
        <v>0.31004820365516728</v>
      </c>
      <c r="T18">
        <v>0.25173045143232542</v>
      </c>
      <c r="U18">
        <v>0.27643511096323331</v>
      </c>
      <c r="V18">
        <v>0.35055382515925471</v>
      </c>
      <c r="W18">
        <v>1.0595269583862881</v>
      </c>
    </row>
    <row r="19" spans="1:23">
      <c r="A19" t="s">
        <v>537</v>
      </c>
      <c r="B19">
        <v>0.09</v>
      </c>
      <c r="C19">
        <v>1.085</v>
      </c>
      <c r="D19">
        <v>263.5</v>
      </c>
      <c r="E19">
        <v>-4.7999998000000004E-3</v>
      </c>
      <c r="F19">
        <v>-4.5999999999999999E-3</v>
      </c>
      <c r="G19">
        <v>0.16863</v>
      </c>
      <c r="H19">
        <v>1.328E-2</v>
      </c>
      <c r="I19">
        <v>292.77776999999998</v>
      </c>
      <c r="J19">
        <v>1.5021093000000001</v>
      </c>
      <c r="K19">
        <v>14.525</v>
      </c>
      <c r="L19">
        <v>0.77720643788105581</v>
      </c>
      <c r="M19">
        <v>8.5994647636039243E-2</v>
      </c>
      <c r="N19">
        <v>0.32031948153152878</v>
      </c>
      <c r="O19">
        <v>1.0512213401248201E-2</v>
      </c>
      <c r="P19">
        <v>3.237980675041964E-2</v>
      </c>
      <c r="Q19">
        <v>0.69062004360114315</v>
      </c>
      <c r="R19">
        <v>0.99377315956545376</v>
      </c>
      <c r="S19">
        <v>0.29380630618916947</v>
      </c>
      <c r="T19">
        <v>0.32216637100786982</v>
      </c>
      <c r="U19">
        <v>0.31453926185247882</v>
      </c>
      <c r="V19">
        <v>0.42672667508463552</v>
      </c>
      <c r="W19">
        <v>1.0597290777416719</v>
      </c>
    </row>
    <row r="20" spans="1:23">
      <c r="A20" t="s">
        <v>538</v>
      </c>
      <c r="B20">
        <v>-0.33</v>
      </c>
      <c r="C20">
        <v>0.97299999999999998</v>
      </c>
      <c r="D20">
        <v>750</v>
      </c>
      <c r="E20">
        <v>-3.1170000999999999E-2</v>
      </c>
      <c r="F20">
        <v>-1.5149999000000001E-2</v>
      </c>
      <c r="G20">
        <v>5.2010002999999999E-2</v>
      </c>
      <c r="H20">
        <v>8.6599999999999993E-3</v>
      </c>
      <c r="I20">
        <v>0</v>
      </c>
      <c r="J20">
        <v>1.6125564999999999</v>
      </c>
      <c r="K20">
        <v>19.28</v>
      </c>
      <c r="L20">
        <v>0.76980086075437459</v>
      </c>
      <c r="M20">
        <v>8.349687778768955E-2</v>
      </c>
      <c r="N20">
        <v>0.22488810769326889</v>
      </c>
      <c r="O20">
        <v>1.40162845349976E-2</v>
      </c>
      <c r="P20">
        <v>3.5350653097224807E-2</v>
      </c>
      <c r="Q20">
        <v>1</v>
      </c>
      <c r="R20">
        <v>0.9937366417523491</v>
      </c>
      <c r="S20">
        <v>0.27597460201776708</v>
      </c>
      <c r="T20">
        <v>0.45568299375333138</v>
      </c>
      <c r="U20">
        <v>0.39208566127174133</v>
      </c>
      <c r="V20">
        <v>0.59993441122700941</v>
      </c>
      <c r="W20">
        <v>1.055166549194861</v>
      </c>
    </row>
    <row r="21" spans="1:23">
      <c r="A21" t="s">
        <v>539</v>
      </c>
      <c r="B21">
        <v>1.27</v>
      </c>
      <c r="C21">
        <v>0.82199999999999995</v>
      </c>
      <c r="D21">
        <v>24.793388</v>
      </c>
      <c r="E21">
        <v>2.9240001000000002E-2</v>
      </c>
      <c r="F21">
        <v>5.9999996999999996E-4</v>
      </c>
      <c r="G21">
        <v>0.13650999999999999</v>
      </c>
      <c r="H21">
        <v>3.041E-2</v>
      </c>
      <c r="I21">
        <v>23.622046999999998</v>
      </c>
      <c r="J21">
        <v>0.85186136000000001</v>
      </c>
      <c r="K21">
        <v>44.488</v>
      </c>
      <c r="L21">
        <v>0.78676600708261835</v>
      </c>
      <c r="M21">
        <v>9.3012191495688373E-2</v>
      </c>
      <c r="N21">
        <v>0.29403534667869641</v>
      </c>
      <c r="O21">
        <v>3.2592651546470758E-2</v>
      </c>
      <c r="P21">
        <v>1.488921652208795E-2</v>
      </c>
      <c r="Q21">
        <v>0.53881934223900763</v>
      </c>
      <c r="R21">
        <v>0.99390856002832895</v>
      </c>
      <c r="S21">
        <v>0.29965418223774848</v>
      </c>
      <c r="T21">
        <v>0.25061093044973942</v>
      </c>
      <c r="U21">
        <v>0.28080020302463932</v>
      </c>
      <c r="V21">
        <v>0.34323538423058569</v>
      </c>
      <c r="W21">
        <v>1.0656704585676851</v>
      </c>
    </row>
    <row r="22" spans="1:23">
      <c r="A22" t="s">
        <v>540</v>
      </c>
      <c r="B22">
        <v>-0.28000000000000003</v>
      </c>
      <c r="C22">
        <v>1.1140000000000001</v>
      </c>
      <c r="D22">
        <v>-47.999996000000003</v>
      </c>
      <c r="E22">
        <v>-1.6750000000000001E-2</v>
      </c>
      <c r="F22">
        <v>5.0299999999999997E-3</v>
      </c>
      <c r="G22">
        <v>0.10732</v>
      </c>
      <c r="H22">
        <v>1.6539999999999999E-2</v>
      </c>
      <c r="I22">
        <v>0</v>
      </c>
      <c r="J22">
        <v>0.85653100000000004</v>
      </c>
      <c r="K22">
        <v>35.171999999999997</v>
      </c>
      <c r="L22">
        <v>0.77385047868053225</v>
      </c>
      <c r="M22">
        <v>8.3794231341064521E-2</v>
      </c>
      <c r="N22">
        <v>0.27014886173616282</v>
      </c>
      <c r="O22">
        <v>2.5727472433535029E-2</v>
      </c>
      <c r="P22">
        <v>1.5014822086872709E-2</v>
      </c>
      <c r="Q22">
        <v>0.49252784384631437</v>
      </c>
      <c r="R22">
        <v>0.99379892754612942</v>
      </c>
      <c r="S22">
        <v>0.28832575055331788</v>
      </c>
      <c r="T22">
        <v>0.22950698227760211</v>
      </c>
      <c r="U22">
        <v>0.26161901254761277</v>
      </c>
      <c r="V22">
        <v>0.3127515254385666</v>
      </c>
      <c r="W22">
        <v>1.0576863242109711</v>
      </c>
    </row>
    <row r="23" spans="1:23">
      <c r="A23" t="s">
        <v>541</v>
      </c>
      <c r="B23">
        <v>1.94</v>
      </c>
      <c r="C23">
        <v>0.88200000000000001</v>
      </c>
      <c r="D23">
        <v>44.682540000000003</v>
      </c>
      <c r="E23">
        <v>6.3719999999999999E-2</v>
      </c>
      <c r="F23">
        <v>4.3439999999999999E-2</v>
      </c>
      <c r="G23">
        <v>0.109639995</v>
      </c>
      <c r="H23">
        <v>7.0360000000000006E-2</v>
      </c>
      <c r="I23">
        <v>14.510308</v>
      </c>
      <c r="J23">
        <v>0.90841614999999998</v>
      </c>
      <c r="K23">
        <v>38.573999999999998</v>
      </c>
      <c r="L23">
        <v>0.79644914247520937</v>
      </c>
      <c r="M23">
        <v>9.6996729110912866E-2</v>
      </c>
      <c r="N23">
        <v>0.27204733811965898</v>
      </c>
      <c r="O23">
        <v>2.823448610272861E-2</v>
      </c>
      <c r="P23">
        <v>1.641044649682551E-2</v>
      </c>
      <c r="Q23">
        <v>0.55146745113637707</v>
      </c>
      <c r="R23">
        <v>0.99422433635593321</v>
      </c>
      <c r="S23">
        <v>0.29920447639365272</v>
      </c>
      <c r="T23">
        <v>0.25725329951553999</v>
      </c>
      <c r="U23">
        <v>0.28761918428933209</v>
      </c>
      <c r="V23">
        <v>0.34768288116077029</v>
      </c>
      <c r="W23">
        <v>1.0717934547394601</v>
      </c>
    </row>
    <row r="24" spans="1:23">
      <c r="A24" t="s">
        <v>542</v>
      </c>
      <c r="B24">
        <v>6.07</v>
      </c>
      <c r="C24">
        <v>1.163</v>
      </c>
      <c r="D24">
        <v>10.683012</v>
      </c>
      <c r="E24">
        <v>0.15642998999999999</v>
      </c>
      <c r="F24">
        <v>2.0320000000000001E-2</v>
      </c>
      <c r="G24">
        <v>8.9940004000000004E-2</v>
      </c>
      <c r="H24">
        <v>4.5440003E-2</v>
      </c>
      <c r="I24">
        <v>10.049423000000001</v>
      </c>
      <c r="J24">
        <v>1.7277027</v>
      </c>
      <c r="K24">
        <v>50.055</v>
      </c>
      <c r="L24">
        <v>0.82248520429225769</v>
      </c>
      <c r="M24">
        <v>0.1215581326196848</v>
      </c>
      <c r="N24">
        <v>0.25592662765752999</v>
      </c>
      <c r="O24">
        <v>3.669510454364909E-2</v>
      </c>
      <c r="P24">
        <v>3.8447894744079593E-2</v>
      </c>
      <c r="Q24">
        <v>0.52984613049871687</v>
      </c>
      <c r="R24">
        <v>0.99402736150896021</v>
      </c>
      <c r="S24">
        <v>0.3104907335556929</v>
      </c>
      <c r="T24">
        <v>0.26094147637041548</v>
      </c>
      <c r="U24">
        <v>0.30040598687595721</v>
      </c>
      <c r="V24">
        <v>0.33355830120909791</v>
      </c>
      <c r="W24">
        <v>1.08764318300547</v>
      </c>
    </row>
    <row r="25" spans="1:23">
      <c r="A25" t="s">
        <v>543</v>
      </c>
      <c r="B25">
        <v>4.01</v>
      </c>
      <c r="C25">
        <v>0.92200000000000004</v>
      </c>
      <c r="D25">
        <v>11.877076000000001</v>
      </c>
      <c r="E25">
        <v>0.105349995</v>
      </c>
      <c r="F25">
        <v>1.4710000000000001E-2</v>
      </c>
      <c r="G25">
        <v>0.35410999999999998</v>
      </c>
      <c r="H25">
        <v>7.1690000000000004E-2</v>
      </c>
      <c r="I25">
        <v>17.830423</v>
      </c>
      <c r="J25">
        <v>1.2679328999999999</v>
      </c>
      <c r="K25">
        <v>81.069000000000003</v>
      </c>
      <c r="L25">
        <v>0.80814023556305692</v>
      </c>
      <c r="M25">
        <v>0.1093071662206363</v>
      </c>
      <c r="N25">
        <v>0.47209972226949098</v>
      </c>
      <c r="O25">
        <v>5.9550049263334452E-2</v>
      </c>
      <c r="P25">
        <v>2.6080850303828059E-2</v>
      </c>
      <c r="Q25">
        <v>0.53060547164621419</v>
      </c>
      <c r="R25">
        <v>0.99423484905970583</v>
      </c>
      <c r="S25">
        <v>0.34224882631401943</v>
      </c>
      <c r="T25">
        <v>0.25421575164071702</v>
      </c>
      <c r="U25">
        <v>0.29129634087221451</v>
      </c>
      <c r="V25">
        <v>0.35772139788587021</v>
      </c>
      <c r="W25">
        <v>1.078968601875502</v>
      </c>
    </row>
    <row r="26" spans="1:23">
      <c r="A26" t="s">
        <v>544</v>
      </c>
      <c r="B26">
        <v>42.5</v>
      </c>
      <c r="C26">
        <v>0.83799999999999997</v>
      </c>
      <c r="D26">
        <v>12.924588</v>
      </c>
      <c r="E26">
        <v>0.31234000000000001</v>
      </c>
      <c r="F26">
        <v>4.8839998000000003E-2</v>
      </c>
      <c r="G26">
        <v>0.21023000999999999</v>
      </c>
      <c r="H26">
        <v>0.14083000000000001</v>
      </c>
      <c r="I26">
        <v>14.235294</v>
      </c>
      <c r="J26">
        <v>5.1285094999999998</v>
      </c>
      <c r="K26">
        <v>506.75</v>
      </c>
      <c r="L26">
        <v>0.86626994268190272</v>
      </c>
      <c r="M26">
        <v>0.33820993160868268</v>
      </c>
      <c r="N26">
        <v>0.35436120857758019</v>
      </c>
      <c r="O26">
        <v>0.37324437193117432</v>
      </c>
      <c r="P26">
        <v>0.1299239526067526</v>
      </c>
      <c r="Q26">
        <v>0.53127161597691774</v>
      </c>
      <c r="R26">
        <v>0.99478135157010783</v>
      </c>
      <c r="S26">
        <v>0.44842726972418012</v>
      </c>
      <c r="T26">
        <v>0.33171861992184187</v>
      </c>
      <c r="U26">
        <v>0.44336564784036392</v>
      </c>
      <c r="V26">
        <v>0.41228092356653762</v>
      </c>
      <c r="W26">
        <v>1.114934425953882</v>
      </c>
    </row>
    <row r="27" spans="1:23">
      <c r="A27" t="s">
        <v>545</v>
      </c>
      <c r="B27">
        <v>-2.77</v>
      </c>
      <c r="C27">
        <v>0.95799999999999996</v>
      </c>
      <c r="D27">
        <v>-4.1801386000000003</v>
      </c>
      <c r="E27">
        <v>-0.49145</v>
      </c>
      <c r="F27">
        <v>-4.1250000000000002E-2</v>
      </c>
      <c r="G27">
        <v>-0.11228</v>
      </c>
      <c r="H27">
        <v>-0.10536</v>
      </c>
      <c r="I27">
        <v>0</v>
      </c>
      <c r="J27">
        <v>2.5261689999999999</v>
      </c>
      <c r="K27">
        <v>23.015000000000001</v>
      </c>
      <c r="L27">
        <v>0.64053886313022523</v>
      </c>
      <c r="M27">
        <v>6.8986024382991368E-2</v>
      </c>
      <c r="N27">
        <v>9.0447865046188111E-2</v>
      </c>
      <c r="O27">
        <v>1.676869372207521E-2</v>
      </c>
      <c r="P27">
        <v>5.9925312826222467E-2</v>
      </c>
      <c r="Q27">
        <v>0.52039420678941029</v>
      </c>
      <c r="R27">
        <v>0.99283539477178728</v>
      </c>
      <c r="S27">
        <v>0.21182074298730921</v>
      </c>
      <c r="T27">
        <v>0.25858304899158963</v>
      </c>
      <c r="U27">
        <v>0.24542634011540479</v>
      </c>
      <c r="V27">
        <v>0.30809037543072482</v>
      </c>
      <c r="W27">
        <v>0.97537424052353883</v>
      </c>
    </row>
    <row r="28" spans="1:23">
      <c r="A28" t="s">
        <v>546</v>
      </c>
      <c r="B28">
        <v>2.74</v>
      </c>
      <c r="C28">
        <v>0.874</v>
      </c>
      <c r="D28">
        <v>15.250291000000001</v>
      </c>
      <c r="E28">
        <v>6.1109999999999998E-2</v>
      </c>
      <c r="F28">
        <v>2.7650000000000001E-2</v>
      </c>
      <c r="G28">
        <v>0.39751998</v>
      </c>
      <c r="H28">
        <v>-4.2119999999999998E-2</v>
      </c>
      <c r="I28">
        <v>47.810220000000001</v>
      </c>
      <c r="J28">
        <v>4.3847904</v>
      </c>
      <c r="K28">
        <v>31.215</v>
      </c>
      <c r="L28">
        <v>0.79571616729807371</v>
      </c>
      <c r="M28">
        <v>0.10175438596491231</v>
      </c>
      <c r="N28">
        <v>0.50762256686098406</v>
      </c>
      <c r="O28">
        <v>2.2811466234534741E-2</v>
      </c>
      <c r="P28">
        <v>0.10991914332879681</v>
      </c>
      <c r="Q28">
        <v>0.53275060034019972</v>
      </c>
      <c r="R28">
        <v>0.99333526197973965</v>
      </c>
      <c r="S28">
        <v>0.32801355125555659</v>
      </c>
      <c r="T28">
        <v>0.28998895389091789</v>
      </c>
      <c r="U28">
        <v>0.28573850664363099</v>
      </c>
      <c r="V28">
        <v>0.34451099327122631</v>
      </c>
      <c r="W28">
        <v>1.0708222855168901</v>
      </c>
    </row>
    <row r="29" spans="1:23">
      <c r="A29" t="s">
        <v>547</v>
      </c>
      <c r="B29">
        <v>2.5</v>
      </c>
      <c r="C29">
        <v>0.90600000000000003</v>
      </c>
      <c r="D29">
        <v>17.544640999999999</v>
      </c>
      <c r="E29">
        <v>9.3280000000000002E-2</v>
      </c>
      <c r="F29">
        <v>4.9930000000000002E-2</v>
      </c>
      <c r="G29">
        <v>0.31859999999999999</v>
      </c>
      <c r="H29">
        <v>0.18391001000000001</v>
      </c>
      <c r="I29">
        <v>31.439999</v>
      </c>
      <c r="J29">
        <v>2.5613450000000002</v>
      </c>
      <c r="K29">
        <v>39</v>
      </c>
      <c r="L29">
        <v>0.80475057781472292</v>
      </c>
      <c r="M29">
        <v>0.10032708890871241</v>
      </c>
      <c r="N29">
        <v>0.44304151465354841</v>
      </c>
      <c r="O29">
        <v>2.8548415503985649E-2</v>
      </c>
      <c r="P29">
        <v>6.0871488836978932E-2</v>
      </c>
      <c r="Q29">
        <v>0.53420964638945712</v>
      </c>
      <c r="R29">
        <v>0.99512186839991901</v>
      </c>
      <c r="S29">
        <v>0.32555250548666331</v>
      </c>
      <c r="T29">
        <v>0.26938851556310539</v>
      </c>
      <c r="U29">
        <v>0.28615209279444809</v>
      </c>
      <c r="V29">
        <v>0.3466429898131585</v>
      </c>
      <c r="W29">
        <v>1.07741056669306</v>
      </c>
    </row>
    <row r="30" spans="1:23">
      <c r="A30" t="s">
        <v>548</v>
      </c>
      <c r="B30">
        <v>2.2000000000000002</v>
      </c>
      <c r="C30">
        <v>0.97499999999999998</v>
      </c>
      <c r="D30">
        <v>7.4869113</v>
      </c>
      <c r="E30">
        <v>1.512E-2</v>
      </c>
      <c r="F30">
        <v>1.0190001000000001E-2</v>
      </c>
      <c r="G30">
        <v>0.12925</v>
      </c>
      <c r="H30">
        <v>3.533E-2</v>
      </c>
      <c r="I30">
        <v>26</v>
      </c>
      <c r="J30">
        <v>0.58290620000000004</v>
      </c>
      <c r="K30">
        <v>203.03700000000001</v>
      </c>
      <c r="L30">
        <v>0.78280063917682108</v>
      </c>
      <c r="M30">
        <v>9.8542967588462677E-2</v>
      </c>
      <c r="N30">
        <v>0.28809441208867259</v>
      </c>
      <c r="O30">
        <v>0.14943113192183011</v>
      </c>
      <c r="P30">
        <v>7.6547691613544633E-3</v>
      </c>
      <c r="Q30">
        <v>0.52781363410568016</v>
      </c>
      <c r="R30">
        <v>0.99394744912799882</v>
      </c>
      <c r="S30">
        <v>0.3186605227929642</v>
      </c>
      <c r="T30">
        <v>0.24358354770864241</v>
      </c>
      <c r="U30">
        <v>0.28106535896516099</v>
      </c>
      <c r="V30">
        <v>0.36469387597816849</v>
      </c>
      <c r="W30">
        <v>1.063261715091536</v>
      </c>
    </row>
    <row r="31" spans="1:23">
      <c r="A31" t="s">
        <v>549</v>
      </c>
      <c r="B31">
        <v>4.37</v>
      </c>
      <c r="C31">
        <v>1.18</v>
      </c>
      <c r="D31">
        <v>12.178649</v>
      </c>
      <c r="E31">
        <v>0.15123</v>
      </c>
      <c r="F31">
        <v>6.1379999999999997E-2</v>
      </c>
      <c r="G31">
        <v>0.33827000000000002</v>
      </c>
      <c r="H31">
        <v>0.21290999999999999</v>
      </c>
      <c r="I31">
        <v>12.791762</v>
      </c>
      <c r="J31">
        <v>1.853264</v>
      </c>
      <c r="K31">
        <v>17.998999999999999</v>
      </c>
      <c r="L31">
        <v>0.82102487341434438</v>
      </c>
      <c r="M31">
        <v>0.11144811180493611</v>
      </c>
      <c r="N31">
        <v>0.45913768316398468</v>
      </c>
      <c r="O31">
        <v>1.307228556079508E-2</v>
      </c>
      <c r="P31">
        <v>4.1825285292731891E-2</v>
      </c>
      <c r="Q31">
        <v>0.53079725097117014</v>
      </c>
      <c r="R31">
        <v>0.99535109268884925</v>
      </c>
      <c r="S31">
        <v>0.33544405404999361</v>
      </c>
      <c r="T31">
        <v>0.26135195421963381</v>
      </c>
      <c r="U31">
        <v>0.29405868139207941</v>
      </c>
      <c r="V31">
        <v>0.34422012652782907</v>
      </c>
      <c r="W31">
        <v>1.0875244735674929</v>
      </c>
    </row>
    <row r="32" spans="1:23">
      <c r="A32" t="s">
        <v>550</v>
      </c>
      <c r="B32">
        <v>12.37</v>
      </c>
      <c r="C32">
        <v>1.139</v>
      </c>
      <c r="D32">
        <v>21.370463999999998</v>
      </c>
      <c r="E32">
        <v>0.15440999999999999</v>
      </c>
      <c r="F32">
        <v>5.5539999999999999E-2</v>
      </c>
      <c r="G32">
        <v>0.29672999999999999</v>
      </c>
      <c r="H32">
        <v>8.1000000000000003E-2</v>
      </c>
      <c r="I32">
        <v>27.607115</v>
      </c>
      <c r="J32">
        <v>4.2019390000000003</v>
      </c>
      <c r="K32">
        <v>153.863</v>
      </c>
      <c r="L32">
        <v>0.8219179236301648</v>
      </c>
      <c r="M32">
        <v>0.15902468034493011</v>
      </c>
      <c r="N32">
        <v>0.425145062934014</v>
      </c>
      <c r="O32">
        <v>0.1131936568574783</v>
      </c>
      <c r="P32">
        <v>0.10500074418696061</v>
      </c>
      <c r="Q32">
        <v>0.53664260209948744</v>
      </c>
      <c r="R32">
        <v>0.99430843798611368</v>
      </c>
      <c r="S32">
        <v>0.35432568857193431</v>
      </c>
      <c r="T32">
        <v>0.29773296503966218</v>
      </c>
      <c r="U32">
        <v>0.32596831210609628</v>
      </c>
      <c r="V32">
        <v>0.36212252673343681</v>
      </c>
      <c r="W32">
        <v>1.0874602621802689</v>
      </c>
    </row>
    <row r="33" spans="1:23">
      <c r="A33" t="s">
        <v>551</v>
      </c>
      <c r="B33">
        <v>4.01</v>
      </c>
      <c r="C33">
        <v>0.92500000000000004</v>
      </c>
      <c r="D33">
        <v>10.053618999999999</v>
      </c>
      <c r="E33">
        <v>0.106920004</v>
      </c>
      <c r="F33">
        <v>4.1050002000000002E-2</v>
      </c>
      <c r="G33">
        <v>0.15096999999999999</v>
      </c>
      <c r="H33">
        <v>0.10349999999999999</v>
      </c>
      <c r="I33">
        <v>18.703240999999998</v>
      </c>
      <c r="J33">
        <v>2.2772125999999999</v>
      </c>
      <c r="K33">
        <v>56.283000000000001</v>
      </c>
      <c r="L33">
        <v>0.80858114653044366</v>
      </c>
      <c r="M33">
        <v>0.1093071662206363</v>
      </c>
      <c r="N33">
        <v>0.30586811722576851</v>
      </c>
      <c r="O33">
        <v>4.1284663959209808E-2</v>
      </c>
      <c r="P33">
        <v>5.3228798913205477E-2</v>
      </c>
      <c r="Q33">
        <v>0.52944588059347997</v>
      </c>
      <c r="R33">
        <v>0.99448628447850662</v>
      </c>
      <c r="S33">
        <v>0.31017089833539963</v>
      </c>
      <c r="T33">
        <v>0.26535436168949428</v>
      </c>
      <c r="U33">
        <v>0.29104298188157862</v>
      </c>
      <c r="V33">
        <v>0.33683602851326838</v>
      </c>
      <c r="W33">
        <v>1.079386510784456</v>
      </c>
    </row>
    <row r="34" spans="1:23">
      <c r="A34" t="s">
        <v>552</v>
      </c>
      <c r="B34">
        <v>2.17</v>
      </c>
      <c r="C34">
        <v>0.879</v>
      </c>
      <c r="D34">
        <v>19.396137</v>
      </c>
      <c r="E34">
        <v>9.8929993999999993E-2</v>
      </c>
      <c r="F34">
        <v>4.02E-2</v>
      </c>
      <c r="G34">
        <v>0.123859994</v>
      </c>
      <c r="H34">
        <v>6.9839999999999999E-2</v>
      </c>
      <c r="I34">
        <v>18.502303999999999</v>
      </c>
      <c r="J34">
        <v>1.5523507999999999</v>
      </c>
      <c r="K34">
        <v>49.454000000000001</v>
      </c>
      <c r="L34">
        <v>0.80633728484651046</v>
      </c>
      <c r="M34">
        <v>9.8364555456437699E-2</v>
      </c>
      <c r="N34">
        <v>0.28368371331651898</v>
      </c>
      <c r="O34">
        <v>3.6252213533894427E-2</v>
      </c>
      <c r="P34">
        <v>3.3731219703695157E-2</v>
      </c>
      <c r="Q34">
        <v>0.53538706828411831</v>
      </c>
      <c r="R34">
        <v>0.99422022612588679</v>
      </c>
      <c r="S34">
        <v>0.30382532583335498</v>
      </c>
      <c r="T34">
        <v>0.25798039320630178</v>
      </c>
      <c r="U34">
        <v>0.28537221528696821</v>
      </c>
      <c r="V34">
        <v>0.33935430819521978</v>
      </c>
      <c r="W34">
        <v>1.07785445175855</v>
      </c>
    </row>
    <row r="35" spans="1:23">
      <c r="A35" t="s">
        <v>553</v>
      </c>
      <c r="B35">
        <v>1.86</v>
      </c>
      <c r="C35">
        <v>0.88500000000000001</v>
      </c>
      <c r="D35">
        <v>-170.78946999999999</v>
      </c>
      <c r="E35">
        <v>8.5930005000000004E-2</v>
      </c>
      <c r="F35">
        <v>1.5709999999999998E-2</v>
      </c>
      <c r="G35">
        <v>0.16070999</v>
      </c>
      <c r="H35">
        <v>2.6870001000000001E-2</v>
      </c>
      <c r="I35">
        <v>17.446238000000001</v>
      </c>
      <c r="J35">
        <v>1.5018975999999999</v>
      </c>
      <c r="K35">
        <v>35.417000000000002</v>
      </c>
      <c r="L35">
        <v>0.80268645372005965</v>
      </c>
      <c r="M35">
        <v>9.6520963425512932E-2</v>
      </c>
      <c r="N35">
        <v>0.31383845379566999</v>
      </c>
      <c r="O35">
        <v>2.5908018685431689E-2</v>
      </c>
      <c r="P35">
        <v>3.2374112371824082E-2</v>
      </c>
      <c r="Q35">
        <v>0.41444233076849618</v>
      </c>
      <c r="R35">
        <v>0.99388057885476333</v>
      </c>
      <c r="S35">
        <v>0.30555012691225691</v>
      </c>
      <c r="T35">
        <v>0.20529837320344699</v>
      </c>
      <c r="U35">
        <v>0.25257557944404452</v>
      </c>
      <c r="V35">
        <v>0.26897887658375158</v>
      </c>
      <c r="W35">
        <v>1.075416457093116</v>
      </c>
    </row>
    <row r="36" spans="1:23">
      <c r="A36" t="s">
        <v>554</v>
      </c>
      <c r="B36">
        <v>-1.31</v>
      </c>
      <c r="C36">
        <v>1.089</v>
      </c>
      <c r="D36">
        <v>32.926830000000002</v>
      </c>
      <c r="E36">
        <v>-4.8249997000000003E-2</v>
      </c>
      <c r="F36">
        <v>-2.5610002E-2</v>
      </c>
      <c r="G36">
        <v>0.23277001</v>
      </c>
      <c r="H36">
        <v>-0.22595999999999999</v>
      </c>
      <c r="I36">
        <v>0</v>
      </c>
      <c r="J36">
        <v>1.0471204999999999</v>
      </c>
      <c r="K36">
        <v>14.176</v>
      </c>
      <c r="L36">
        <v>0.76500422738518825</v>
      </c>
      <c r="M36">
        <v>7.7668748141540289E-2</v>
      </c>
      <c r="N36">
        <v>0.37280592836533999</v>
      </c>
      <c r="O36">
        <v>1.0255027107730109E-2</v>
      </c>
      <c r="P36">
        <v>2.0141363274104492E-2</v>
      </c>
      <c r="Q36">
        <v>0.54399164220063689</v>
      </c>
      <c r="R36">
        <v>0.99188213757256127</v>
      </c>
      <c r="S36">
        <v>0.29744466517568918</v>
      </c>
      <c r="T36">
        <v>0.25288627025590033</v>
      </c>
      <c r="U36">
        <v>0.27008397635381493</v>
      </c>
      <c r="V36">
        <v>0.34664928113347387</v>
      </c>
      <c r="W36">
        <v>1.0511370305601759</v>
      </c>
    </row>
    <row r="37" spans="1:23">
      <c r="A37" t="s">
        <v>555</v>
      </c>
      <c r="B37">
        <v>0.46</v>
      </c>
      <c r="C37">
        <v>0.97499999999999998</v>
      </c>
      <c r="D37">
        <v>75.090903999999995</v>
      </c>
      <c r="E37">
        <v>3.5740000000000001E-2</v>
      </c>
      <c r="F37">
        <v>4.2700000000000004E-3</v>
      </c>
      <c r="G37">
        <v>0.23422999999999999</v>
      </c>
      <c r="H37">
        <v>-9.8099999999999993E-3</v>
      </c>
      <c r="I37">
        <v>89.782610000000005</v>
      </c>
      <c r="J37">
        <v>2.1734551999999998</v>
      </c>
      <c r="K37">
        <v>9.0719999999999992</v>
      </c>
      <c r="L37">
        <v>0.78859142390959402</v>
      </c>
      <c r="M37">
        <v>8.8195063931013964E-2</v>
      </c>
      <c r="N37">
        <v>0.37400065358463602</v>
      </c>
      <c r="O37">
        <v>6.4937696804626107E-3</v>
      </c>
      <c r="P37">
        <v>5.0437897081886951E-2</v>
      </c>
      <c r="Q37">
        <v>0.5708050427673752</v>
      </c>
      <c r="R37">
        <v>0.99359064954281584</v>
      </c>
      <c r="S37">
        <v>0.30382611252941588</v>
      </c>
      <c r="T37">
        <v>0.27886779865513572</v>
      </c>
      <c r="U37">
        <v>0.28618472035420339</v>
      </c>
      <c r="V37">
        <v>0.35837157671716391</v>
      </c>
      <c r="W37">
        <v>1.066603254293087</v>
      </c>
    </row>
    <row r="38" spans="1:23">
      <c r="A38" t="s">
        <v>556</v>
      </c>
      <c r="B38">
        <v>-0.88</v>
      </c>
      <c r="C38">
        <v>1.054</v>
      </c>
      <c r="D38">
        <v>17.717390000000002</v>
      </c>
      <c r="E38">
        <v>-6.9949999999999998E-2</v>
      </c>
      <c r="F38">
        <v>-3.2169999999999997E-2</v>
      </c>
      <c r="G38">
        <v>4.3610000000000003E-2</v>
      </c>
      <c r="H38">
        <v>-0.34958</v>
      </c>
      <c r="I38">
        <v>0</v>
      </c>
      <c r="J38">
        <v>2.1888008000000001</v>
      </c>
      <c r="K38">
        <v>9.4979999999999993</v>
      </c>
      <c r="L38">
        <v>0.75891014173661753</v>
      </c>
      <c r="M38">
        <v>8.0225988700564965E-2</v>
      </c>
      <c r="N38">
        <v>0.21801429662178079</v>
      </c>
      <c r="O38">
        <v>6.8076990817196549E-3</v>
      </c>
      <c r="P38">
        <v>5.0850668249463257E-2</v>
      </c>
      <c r="Q38">
        <v>0.53431950266507466</v>
      </c>
      <c r="R38">
        <v>0.99090500942191184</v>
      </c>
      <c r="S38">
        <v>0.26814932809480502</v>
      </c>
      <c r="T38">
        <v>0.26226822903928171</v>
      </c>
      <c r="U38">
        <v>0.26857657418047248</v>
      </c>
      <c r="V38">
        <v>0.32484330840022158</v>
      </c>
      <c r="W38">
        <v>1.0468267584416719</v>
      </c>
    </row>
    <row r="39" spans="1:23">
      <c r="A39" t="s">
        <v>557</v>
      </c>
      <c r="B39">
        <v>1.48</v>
      </c>
      <c r="C39">
        <v>0.86</v>
      </c>
      <c r="D39">
        <v>15.513306999999999</v>
      </c>
      <c r="E39">
        <v>6.3240000000000005E-2</v>
      </c>
      <c r="F39">
        <v>1.4370000000000001E-2</v>
      </c>
      <c r="G39">
        <v>0.16291</v>
      </c>
      <c r="H39">
        <v>1.976E-2</v>
      </c>
      <c r="I39">
        <v>27.567565999999999</v>
      </c>
      <c r="J39">
        <v>2.1995795</v>
      </c>
      <c r="K39">
        <v>102.355</v>
      </c>
      <c r="L39">
        <v>0.79631434244263266</v>
      </c>
      <c r="M39">
        <v>9.4261076419863213E-2</v>
      </c>
      <c r="N39">
        <v>0.31563874518787371</v>
      </c>
      <c r="O39">
        <v>7.5236202397506849E-2</v>
      </c>
      <c r="P39">
        <v>5.1140597387714933E-2</v>
      </c>
      <c r="Q39">
        <v>0.53291786011124231</v>
      </c>
      <c r="R39">
        <v>0.99382437935526291</v>
      </c>
      <c r="S39">
        <v>0.30940839530617281</v>
      </c>
      <c r="T39">
        <v>0.26379736270445148</v>
      </c>
      <c r="U39">
        <v>0.2810711005999304</v>
      </c>
      <c r="V39">
        <v>0.34786254434391101</v>
      </c>
      <c r="W39">
        <v>1.071476100591491</v>
      </c>
    </row>
    <row r="40" spans="1:23">
      <c r="A40" t="s">
        <v>558</v>
      </c>
      <c r="B40">
        <v>2.62</v>
      </c>
      <c r="C40">
        <v>1.1020000000000001</v>
      </c>
      <c r="D40">
        <v>11.989100000000001</v>
      </c>
      <c r="E40">
        <v>4.7739999999999998E-2</v>
      </c>
      <c r="F40">
        <v>2.2689999999999998E-2</v>
      </c>
      <c r="G40">
        <v>0.13073000000000001</v>
      </c>
      <c r="H40">
        <v>7.9469999999999999E-2</v>
      </c>
      <c r="I40">
        <v>16.793894000000002</v>
      </c>
      <c r="J40">
        <v>1.0861784000000001</v>
      </c>
      <c r="K40">
        <v>42.137</v>
      </c>
      <c r="L40">
        <v>0.79196142472401088</v>
      </c>
      <c r="M40">
        <v>0.1010407374368124</v>
      </c>
      <c r="N40">
        <v>0.28930551170206592</v>
      </c>
      <c r="O40">
        <v>3.0860144451739992E-2</v>
      </c>
      <c r="P40">
        <v>2.1191955951228789E-2</v>
      </c>
      <c r="Q40">
        <v>0.53067671107115899</v>
      </c>
      <c r="R40">
        <v>0.994296344424631</v>
      </c>
      <c r="S40">
        <v>0.30186814532514827</v>
      </c>
      <c r="T40">
        <v>0.25096963206551592</v>
      </c>
      <c r="U40">
        <v>0.28435510538553382</v>
      </c>
      <c r="V40">
        <v>0.33706449890233831</v>
      </c>
      <c r="W40">
        <v>1.069083840549137</v>
      </c>
    </row>
    <row r="41" spans="1:23">
      <c r="A41" t="s">
        <v>559</v>
      </c>
      <c r="B41">
        <v>-0.32</v>
      </c>
      <c r="C41">
        <v>0.98699999999999999</v>
      </c>
      <c r="D41">
        <v>14.642858</v>
      </c>
      <c r="E41">
        <v>-2.1780000000000001E-2</v>
      </c>
      <c r="F41">
        <v>-1.5650000000000001E-2</v>
      </c>
      <c r="G41">
        <v>4.1799999999999997E-2</v>
      </c>
      <c r="H41">
        <v>-5.049E-2</v>
      </c>
      <c r="I41">
        <v>0</v>
      </c>
      <c r="J41">
        <v>1.7166783999999999</v>
      </c>
      <c r="K41">
        <v>15.42</v>
      </c>
      <c r="L41">
        <v>0.77243788667248925</v>
      </c>
      <c r="M41">
        <v>8.3556348498364547E-2</v>
      </c>
      <c r="N41">
        <v>0.21653315452702279</v>
      </c>
      <c r="O41">
        <v>1.117175991327884E-2</v>
      </c>
      <c r="P41">
        <v>3.8151359373503571E-2</v>
      </c>
      <c r="Q41">
        <v>0.53236431545827734</v>
      </c>
      <c r="R41">
        <v>0.9932691030845695</v>
      </c>
      <c r="S41">
        <v>0.27466431767088978</v>
      </c>
      <c r="T41">
        <v>0.2564632204333176</v>
      </c>
      <c r="U41">
        <v>0.27160934341094078</v>
      </c>
      <c r="V41">
        <v>0.32591875013829841</v>
      </c>
      <c r="W41">
        <v>1.056509221797596</v>
      </c>
    </row>
    <row r="42" spans="1:23">
      <c r="A42" t="s">
        <v>560</v>
      </c>
      <c r="B42">
        <v>8.94</v>
      </c>
      <c r="C42">
        <v>0.82499999999999996</v>
      </c>
      <c r="D42">
        <v>16.999486999999998</v>
      </c>
      <c r="E42">
        <v>0.15074000000000001</v>
      </c>
      <c r="F42">
        <v>4.7300000000000002E-2</v>
      </c>
      <c r="G42">
        <v>0.11752</v>
      </c>
      <c r="H42">
        <v>5.5789999999999999E-2</v>
      </c>
      <c r="I42">
        <v>37.136467000000003</v>
      </c>
      <c r="J42">
        <v>5.3187227000000004</v>
      </c>
      <c r="K42">
        <v>257.84300000000002</v>
      </c>
      <c r="L42">
        <v>0.82088726504775567</v>
      </c>
      <c r="M42">
        <v>0.1386262265834077</v>
      </c>
      <c r="N42">
        <v>0.27849562934198141</v>
      </c>
      <c r="O42">
        <v>0.18981896000937371</v>
      </c>
      <c r="P42">
        <v>0.13504037194861121</v>
      </c>
      <c r="Q42">
        <v>0.53386296659346399</v>
      </c>
      <c r="R42">
        <v>0.9941091708717481</v>
      </c>
      <c r="S42">
        <v>0.33373680803875949</v>
      </c>
      <c r="T42">
        <v>0.30650165867790241</v>
      </c>
      <c r="U42">
        <v>0.31214860725522248</v>
      </c>
      <c r="V42">
        <v>0.36395558746245138</v>
      </c>
      <c r="W42">
        <v>1.0867113323948261</v>
      </c>
    </row>
    <row r="43" spans="1:23">
      <c r="A43" t="s">
        <v>561</v>
      </c>
      <c r="B43">
        <v>20.18</v>
      </c>
      <c r="C43">
        <v>1.0489999999999999</v>
      </c>
      <c r="D43">
        <v>16.84179</v>
      </c>
      <c r="E43">
        <v>0.21922000999999999</v>
      </c>
      <c r="F43">
        <v>4.8070002000000001E-2</v>
      </c>
      <c r="G43">
        <v>0.44779997999999999</v>
      </c>
      <c r="H43">
        <v>0.10706</v>
      </c>
      <c r="I43">
        <v>27.799800000000001</v>
      </c>
      <c r="J43">
        <v>6.0469527000000003</v>
      </c>
      <c r="K43">
        <v>197.279</v>
      </c>
      <c r="L43">
        <v>0.84011873917036195</v>
      </c>
      <c r="M43">
        <v>0.20547130538209929</v>
      </c>
      <c r="N43">
        <v>0.54876722129437172</v>
      </c>
      <c r="O43">
        <v>0.1451879265405201</v>
      </c>
      <c r="P43">
        <v>0.15462855014718879</v>
      </c>
      <c r="Q43">
        <v>0.5337626823365591</v>
      </c>
      <c r="R43">
        <v>0.99451442374574739</v>
      </c>
      <c r="S43">
        <v>0.39338444499486069</v>
      </c>
      <c r="T43">
        <v>0.3244063317816363</v>
      </c>
      <c r="U43">
        <v>0.35671655436706728</v>
      </c>
      <c r="V43">
        <v>0.37267392093497032</v>
      </c>
      <c r="W43">
        <v>1.09874187471327</v>
      </c>
    </row>
    <row r="44" spans="1:23">
      <c r="A44" t="s">
        <v>562</v>
      </c>
      <c r="B44">
        <v>13.9</v>
      </c>
      <c r="C44">
        <v>1.0629999999999999</v>
      </c>
      <c r="D44">
        <v>14.261856999999999</v>
      </c>
      <c r="E44">
        <v>0.30528998000000002</v>
      </c>
      <c r="F44">
        <v>0.10795999000000001</v>
      </c>
      <c r="G44">
        <v>0.28819</v>
      </c>
      <c r="H44">
        <v>0.19653000000000001</v>
      </c>
      <c r="I44">
        <v>30.719425000000001</v>
      </c>
      <c r="J44">
        <v>5.6603526999999998</v>
      </c>
      <c r="K44">
        <v>138.428</v>
      </c>
      <c r="L44">
        <v>0.8642900615867648</v>
      </c>
      <c r="M44">
        <v>0.16812369907820399</v>
      </c>
      <c r="N44">
        <v>0.41815669084051499</v>
      </c>
      <c r="O44">
        <v>0.1018192429879889</v>
      </c>
      <c r="P44">
        <v>0.14422965187113579</v>
      </c>
      <c r="Q44">
        <v>0.53212202548342036</v>
      </c>
      <c r="R44">
        <v>0.99522162044238716</v>
      </c>
      <c r="S44">
        <v>0.36214326830434851</v>
      </c>
      <c r="T44">
        <v>0.31390920551243812</v>
      </c>
      <c r="U44">
        <v>0.33503308494331768</v>
      </c>
      <c r="V44">
        <v>0.35223423159356759</v>
      </c>
      <c r="W44">
        <v>1.1139787126405969</v>
      </c>
    </row>
    <row r="45" spans="1:23">
      <c r="A45" t="s">
        <v>563</v>
      </c>
      <c r="B45">
        <v>7.5</v>
      </c>
      <c r="C45">
        <v>0.85499999999999998</v>
      </c>
      <c r="D45">
        <v>6.9042320000000004</v>
      </c>
      <c r="E45">
        <v>0.119160004</v>
      </c>
      <c r="F45">
        <v>4.9959999999999997E-2</v>
      </c>
      <c r="G45">
        <v>0.15704000000000001</v>
      </c>
      <c r="H45">
        <v>8.3159999999999998E-2</v>
      </c>
      <c r="I45">
        <v>8.2666660000000007</v>
      </c>
      <c r="J45">
        <v>1.2747759000000001</v>
      </c>
      <c r="K45">
        <v>111.99299999999999</v>
      </c>
      <c r="L45">
        <v>0.81201854736114887</v>
      </c>
      <c r="M45">
        <v>0.13006244424620869</v>
      </c>
      <c r="N45">
        <v>0.3108352622617801</v>
      </c>
      <c r="O45">
        <v>8.2338670870078179E-2</v>
      </c>
      <c r="P45">
        <v>2.6264915645015419E-2</v>
      </c>
      <c r="Q45">
        <v>0.52744309084477881</v>
      </c>
      <c r="R45">
        <v>0.9943255112493834</v>
      </c>
      <c r="S45">
        <v>0.32739842198594138</v>
      </c>
      <c r="T45">
        <v>0.25590517486430903</v>
      </c>
      <c r="U45">
        <v>0.30410666925875363</v>
      </c>
      <c r="V45">
        <v>0.348519369307001</v>
      </c>
      <c r="W45">
        <v>1.081399983242995</v>
      </c>
    </row>
    <row r="46" spans="1:23">
      <c r="A46" t="s">
        <v>564</v>
      </c>
      <c r="B46">
        <v>5.2</v>
      </c>
      <c r="C46">
        <v>0.98</v>
      </c>
      <c r="D46">
        <v>15.957447</v>
      </c>
      <c r="E46">
        <v>5.7520000000000002E-2</v>
      </c>
      <c r="F46">
        <v>1.7760001000000001E-2</v>
      </c>
      <c r="G46">
        <v>0.12913999000000001</v>
      </c>
      <c r="H46">
        <v>4.3070003000000003E-2</v>
      </c>
      <c r="I46">
        <v>14.423078</v>
      </c>
      <c r="J46">
        <v>1.4349399</v>
      </c>
      <c r="K46">
        <v>192.03100000000001</v>
      </c>
      <c r="L46">
        <v>0.79470797538776061</v>
      </c>
      <c r="M46">
        <v>0.1163841807909604</v>
      </c>
      <c r="N46">
        <v>0.28800438974511222</v>
      </c>
      <c r="O46">
        <v>0.14132055213254599</v>
      </c>
      <c r="P46">
        <v>3.0573061386054621E-2</v>
      </c>
      <c r="Q46">
        <v>0.53320030207184865</v>
      </c>
      <c r="R46">
        <v>0.99400862834509485</v>
      </c>
      <c r="S46">
        <v>0.32378717963397091</v>
      </c>
      <c r="T46">
        <v>0.25826456301308548</v>
      </c>
      <c r="U46">
        <v>0.29506828621209891</v>
      </c>
      <c r="V46">
        <v>0.3635619552355166</v>
      </c>
      <c r="W46">
        <v>1.070599193620676</v>
      </c>
    </row>
    <row r="47" spans="1:23">
      <c r="A47" t="s">
        <v>565</v>
      </c>
      <c r="B47">
        <v>3.91</v>
      </c>
      <c r="C47">
        <v>0.85499999999999998</v>
      </c>
      <c r="D47">
        <v>14.683026999999999</v>
      </c>
      <c r="E47">
        <v>8.0170006000000002E-2</v>
      </c>
      <c r="F47">
        <v>4.2919997000000001E-2</v>
      </c>
      <c r="G47">
        <v>0.29078999999999999</v>
      </c>
      <c r="H47">
        <v>9.3770000000000006E-2</v>
      </c>
      <c r="I47">
        <v>18.363173</v>
      </c>
      <c r="J47">
        <v>1.7161021999999999</v>
      </c>
      <c r="K47">
        <v>40.247</v>
      </c>
      <c r="L47">
        <v>0.80106885360997293</v>
      </c>
      <c r="M47">
        <v>0.1087124591138864</v>
      </c>
      <c r="N47">
        <v>0.42028429826944907</v>
      </c>
      <c r="O47">
        <v>2.9467359079965779E-2</v>
      </c>
      <c r="P47">
        <v>3.8135860549947803E-2</v>
      </c>
      <c r="Q47">
        <v>0.53238986013138856</v>
      </c>
      <c r="R47">
        <v>0.99440937575090738</v>
      </c>
      <c r="S47">
        <v>0.32578979896506338</v>
      </c>
      <c r="T47">
        <v>0.26006233429139508</v>
      </c>
      <c r="U47">
        <v>0.29063804630044737</v>
      </c>
      <c r="V47">
        <v>0.34633260275436661</v>
      </c>
      <c r="W47">
        <v>1.074734842724268</v>
      </c>
    </row>
    <row r="48" spans="1:23">
      <c r="A48" t="s">
        <v>566</v>
      </c>
      <c r="B48">
        <v>-0.6</v>
      </c>
      <c r="C48">
        <v>0.876</v>
      </c>
      <c r="D48">
        <v>72.5</v>
      </c>
      <c r="E48">
        <v>-5.1609996999999998E-2</v>
      </c>
      <c r="F48">
        <v>-2.8979999999999999E-2</v>
      </c>
      <c r="G48">
        <v>5.7729996999999998E-2</v>
      </c>
      <c r="H48">
        <v>-0.11978999999999999</v>
      </c>
      <c r="I48">
        <v>0</v>
      </c>
      <c r="J48">
        <v>1.8054287</v>
      </c>
      <c r="K48">
        <v>13.164</v>
      </c>
      <c r="L48">
        <v>0.76406062715715151</v>
      </c>
      <c r="M48">
        <v>8.1891168599464756E-2</v>
      </c>
      <c r="N48">
        <v>0.22956883912706069</v>
      </c>
      <c r="O48">
        <v>9.509260548875343E-3</v>
      </c>
      <c r="P48">
        <v>4.0538595125363862E-2</v>
      </c>
      <c r="Q48">
        <v>0.56915740912594948</v>
      </c>
      <c r="R48">
        <v>0.99272133588799938</v>
      </c>
      <c r="S48">
        <v>0.27339561390277117</v>
      </c>
      <c r="T48">
        <v>0.27301795541497642</v>
      </c>
      <c r="U48">
        <v>0.27917518083844561</v>
      </c>
      <c r="V48">
        <v>0.34774210742379769</v>
      </c>
      <c r="W48">
        <v>1.051050856471843</v>
      </c>
    </row>
    <row r="49" spans="1:23">
      <c r="A49" t="s">
        <v>567</v>
      </c>
      <c r="B49">
        <v>-0.28999999999999998</v>
      </c>
      <c r="C49">
        <v>0.83099999999999996</v>
      </c>
      <c r="D49">
        <v>18.333331999999999</v>
      </c>
      <c r="E49">
        <v>-1.9640000000000001E-2</v>
      </c>
      <c r="F49">
        <v>-1.0670001E-2</v>
      </c>
      <c r="G49">
        <v>0.45601999999999998</v>
      </c>
      <c r="H49">
        <v>-7.6230004000000004E-2</v>
      </c>
      <c r="I49">
        <v>0</v>
      </c>
      <c r="J49">
        <v>2.5554782999999999</v>
      </c>
      <c r="K49">
        <v>9.407</v>
      </c>
      <c r="L49">
        <v>0.77303887015106021</v>
      </c>
      <c r="M49">
        <v>8.3734760630389524E-2</v>
      </c>
      <c r="N49">
        <v>0.55549375037821291</v>
      </c>
      <c r="O49">
        <v>6.7406390453008972E-3</v>
      </c>
      <c r="P49">
        <v>6.0713684345214507E-2</v>
      </c>
      <c r="Q49">
        <v>0.53471119867556638</v>
      </c>
      <c r="R49">
        <v>0.99306564666565489</v>
      </c>
      <c r="S49">
        <v>0.32618222712624168</v>
      </c>
      <c r="T49">
        <v>0.26716480215678928</v>
      </c>
      <c r="U49">
        <v>0.27239211484427289</v>
      </c>
      <c r="V49">
        <v>0.35067278779890848</v>
      </c>
      <c r="W49">
        <v>1.056758356640036</v>
      </c>
    </row>
    <row r="50" spans="1:23">
      <c r="A50" t="s">
        <v>568</v>
      </c>
      <c r="B50">
        <v>-2.25</v>
      </c>
      <c r="C50">
        <v>1.081</v>
      </c>
      <c r="D50">
        <v>11.619719</v>
      </c>
      <c r="E50">
        <v>-4.0949997000000002E-2</v>
      </c>
      <c r="F50">
        <v>-4.6120000000000001E-2</v>
      </c>
      <c r="G50">
        <v>-0.12755</v>
      </c>
      <c r="H50">
        <v>-0.30708997999999998</v>
      </c>
      <c r="I50">
        <v>0</v>
      </c>
      <c r="J50">
        <v>1.2184765</v>
      </c>
      <c r="K50">
        <v>10.641999999999999</v>
      </c>
      <c r="L50">
        <v>0.76705431121395851</v>
      </c>
      <c r="M50">
        <v>7.2078501338090989E-2</v>
      </c>
      <c r="N50">
        <v>7.7952262953948068E-2</v>
      </c>
      <c r="O50">
        <v>7.6507395395554734E-3</v>
      </c>
      <c r="P50">
        <v>2.4750555237351621E-2</v>
      </c>
      <c r="Q50">
        <v>0.53044181060317419</v>
      </c>
      <c r="R50">
        <v>0.99124086280052104</v>
      </c>
      <c r="S50">
        <v>0.2482923579323523</v>
      </c>
      <c r="T50">
        <v>0.24825546584046251</v>
      </c>
      <c r="U50">
        <v>0.26323771141526531</v>
      </c>
      <c r="V50">
        <v>0.31440543604635368</v>
      </c>
      <c r="W50">
        <v>1.0520178419277451</v>
      </c>
    </row>
    <row r="51" spans="1:23">
      <c r="A51" t="s">
        <v>569</v>
      </c>
      <c r="B51">
        <v>-0.16</v>
      </c>
      <c r="C51">
        <v>1.127</v>
      </c>
      <c r="D51">
        <v>37.752808000000002</v>
      </c>
      <c r="E51">
        <v>2.2509999999999999E-2</v>
      </c>
      <c r="F51">
        <v>9.3600000000000003E-3</v>
      </c>
      <c r="G51">
        <v>0.2147</v>
      </c>
      <c r="H51">
        <v>9.4900000000000002E-3</v>
      </c>
      <c r="I51">
        <v>0</v>
      </c>
      <c r="J51">
        <v>2.1929251999999999</v>
      </c>
      <c r="K51">
        <v>27.085000000000001</v>
      </c>
      <c r="L51">
        <v>0.78487599801169949</v>
      </c>
      <c r="M51">
        <v>8.4507879869164429E-2</v>
      </c>
      <c r="N51">
        <v>0.3580190485511423</v>
      </c>
      <c r="O51">
        <v>1.9767972273991099E-2</v>
      </c>
      <c r="P51">
        <v>5.0961607763301213E-2</v>
      </c>
      <c r="Q51">
        <v>0.54706062650325116</v>
      </c>
      <c r="R51">
        <v>0.99374320231184621</v>
      </c>
      <c r="S51">
        <v>0.30119026383938952</v>
      </c>
      <c r="T51">
        <v>0.26838850563994793</v>
      </c>
      <c r="U51">
        <v>0.27731379629427239</v>
      </c>
      <c r="V51">
        <v>0.34636124428498349</v>
      </c>
      <c r="W51">
        <v>1.064414473097365</v>
      </c>
    </row>
    <row r="52" spans="1:23">
      <c r="A52" t="s">
        <v>570</v>
      </c>
      <c r="B52">
        <v>5.16</v>
      </c>
      <c r="C52">
        <v>0.96799999999999997</v>
      </c>
      <c r="D52">
        <v>14.632628</v>
      </c>
      <c r="E52">
        <v>0.20993999999999999</v>
      </c>
      <c r="F52">
        <v>7.374E-2</v>
      </c>
      <c r="G52">
        <v>0.27808001999999998</v>
      </c>
      <c r="H52">
        <v>8.9840000000000003E-2</v>
      </c>
      <c r="I52">
        <v>22.771318000000001</v>
      </c>
      <c r="J52">
        <v>4.1882020000000004</v>
      </c>
      <c r="K52">
        <v>48.862000000000002</v>
      </c>
      <c r="L52">
        <v>0.83751260239887881</v>
      </c>
      <c r="M52">
        <v>0.11614629794826049</v>
      </c>
      <c r="N52">
        <v>0.40988358755037058</v>
      </c>
      <c r="O52">
        <v>3.5815954835433941E-2</v>
      </c>
      <c r="P52">
        <v>0.10463124168924171</v>
      </c>
      <c r="Q52">
        <v>0.53235780989413772</v>
      </c>
      <c r="R52">
        <v>0.99437831189690273</v>
      </c>
      <c r="S52">
        <v>0.33103824676009419</v>
      </c>
      <c r="T52">
        <v>0.28961081348544282</v>
      </c>
      <c r="U52">
        <v>0.29918078355986027</v>
      </c>
      <c r="V52">
        <v>0.3401837287042106</v>
      </c>
      <c r="W52">
        <v>1.097063921212095</v>
      </c>
    </row>
    <row r="53" spans="1:23">
      <c r="A53" t="s">
        <v>571</v>
      </c>
      <c r="B53">
        <v>-0.57999999999999996</v>
      </c>
      <c r="C53">
        <v>1.121</v>
      </c>
      <c r="D53">
        <v>15.163933999999999</v>
      </c>
      <c r="E53">
        <v>-3.4459999999999998E-2</v>
      </c>
      <c r="F53">
        <v>-1.6670000000000001E-2</v>
      </c>
      <c r="G53">
        <v>0.10241</v>
      </c>
      <c r="H53">
        <v>-2.4230001000000001E-2</v>
      </c>
      <c r="I53">
        <v>0</v>
      </c>
      <c r="J53">
        <v>1.4489349</v>
      </c>
      <c r="K53">
        <v>7.5430000000000001</v>
      </c>
      <c r="L53">
        <v>0.76887691914525547</v>
      </c>
      <c r="M53">
        <v>8.2010110020814736E-2</v>
      </c>
      <c r="N53">
        <v>0.26613095693767569</v>
      </c>
      <c r="O53">
        <v>5.3670136839320476E-3</v>
      </c>
      <c r="P53">
        <v>3.0949503655514941E-2</v>
      </c>
      <c r="Q53">
        <v>0.53269568333116635</v>
      </c>
      <c r="R53">
        <v>0.99347666969400916</v>
      </c>
      <c r="S53">
        <v>0.28091834028453277</v>
      </c>
      <c r="T53">
        <v>0.253297571864466</v>
      </c>
      <c r="U53">
        <v>0.27033714852220753</v>
      </c>
      <c r="V53">
        <v>0.32939142750060713</v>
      </c>
      <c r="W53">
        <v>1.054447436596315</v>
      </c>
    </row>
    <row r="54" spans="1:23">
      <c r="A54" t="s">
        <v>572</v>
      </c>
      <c r="B54">
        <v>57.51</v>
      </c>
      <c r="C54">
        <v>1.1439999999999999</v>
      </c>
      <c r="D54">
        <v>18.300467999999999</v>
      </c>
      <c r="E54">
        <v>0.25763000000000003</v>
      </c>
      <c r="F54">
        <v>8.8920004999999996E-2</v>
      </c>
      <c r="G54">
        <v>0.49093999999999999</v>
      </c>
      <c r="H54">
        <v>0.24112</v>
      </c>
      <c r="I54">
        <v>22.430882</v>
      </c>
      <c r="J54">
        <v>5.5660067</v>
      </c>
      <c r="K54">
        <v>296.84100000000001</v>
      </c>
      <c r="L54">
        <v>0.85090554730217383</v>
      </c>
      <c r="M54">
        <v>0.42747546833184652</v>
      </c>
      <c r="N54">
        <v>0.5840691547698974</v>
      </c>
      <c r="O54">
        <v>0.21855750177045871</v>
      </c>
      <c r="P54">
        <v>0.14169190107767349</v>
      </c>
      <c r="Q54">
        <v>0.53469029947127644</v>
      </c>
      <c r="R54">
        <v>0.99557407266886722</v>
      </c>
      <c r="S54">
        <v>0.48176901358931989</v>
      </c>
      <c r="T54">
        <v>0.3509836555799008</v>
      </c>
      <c r="U54">
        <v>0.49950218848335448</v>
      </c>
      <c r="V54">
        <v>0.39465418700119198</v>
      </c>
      <c r="W54">
        <v>1.1059781474477841</v>
      </c>
    </row>
    <row r="55" spans="1:23">
      <c r="A55" t="s">
        <v>573</v>
      </c>
      <c r="B55">
        <v>0.65</v>
      </c>
      <c r="C55">
        <v>0.93300000000000005</v>
      </c>
      <c r="D55">
        <v>235.49997999999999</v>
      </c>
      <c r="E55">
        <v>3.3730000000000003E-2</v>
      </c>
      <c r="F55">
        <v>-5.6999999999999998E-4</v>
      </c>
      <c r="G55">
        <v>9.5909999999999995E-2</v>
      </c>
      <c r="H55">
        <v>3.31E-3</v>
      </c>
      <c r="I55">
        <v>36.23077</v>
      </c>
      <c r="J55">
        <v>1.3089150000000001</v>
      </c>
      <c r="K55">
        <v>21.533999999999999</v>
      </c>
      <c r="L55">
        <v>0.78802694877317925</v>
      </c>
      <c r="M55">
        <v>8.9325007433838824E-2</v>
      </c>
      <c r="N55">
        <v>0.26081193836534039</v>
      </c>
      <c r="O55">
        <v>1.5677310052446838E-2</v>
      </c>
      <c r="P55">
        <v>2.7183200766939891E-2</v>
      </c>
      <c r="Q55">
        <v>0.67281399022649335</v>
      </c>
      <c r="R55">
        <v>0.99369435380860238</v>
      </c>
      <c r="S55">
        <v>0.28966377895970619</v>
      </c>
      <c r="T55">
        <v>0.31278333962208099</v>
      </c>
      <c r="U55">
        <v>0.31319430494741041</v>
      </c>
      <c r="V55">
        <v>0.41341163211981108</v>
      </c>
      <c r="W55">
        <v>1.066317971802601</v>
      </c>
    </row>
    <row r="56" spans="1:23">
      <c r="A56" t="s">
        <v>574</v>
      </c>
      <c r="B56">
        <v>2.0099999999999998</v>
      </c>
      <c r="C56">
        <v>0.91300000000000003</v>
      </c>
      <c r="D56">
        <v>15.454545</v>
      </c>
      <c r="E56">
        <v>0.10981</v>
      </c>
      <c r="F56">
        <v>3.7330000000000002E-2</v>
      </c>
      <c r="G56">
        <v>0.23871000000000001</v>
      </c>
      <c r="H56">
        <v>9.1749999999999998E-2</v>
      </c>
      <c r="I56">
        <v>28.756218000000001</v>
      </c>
      <c r="J56">
        <v>3.2451854</v>
      </c>
      <c r="K56">
        <v>30.670999999999999</v>
      </c>
      <c r="L56">
        <v>0.80939275393658217</v>
      </c>
      <c r="M56">
        <v>9.7413024085637817E-2</v>
      </c>
      <c r="N56">
        <v>0.37766668484679938</v>
      </c>
      <c r="O56">
        <v>2.2410579862976451E-2</v>
      </c>
      <c r="P56">
        <v>7.9265660478612165E-2</v>
      </c>
      <c r="Q56">
        <v>0.53288049159120543</v>
      </c>
      <c r="R56">
        <v>0.99439340908803475</v>
      </c>
      <c r="S56">
        <v>0.31272127283899509</v>
      </c>
      <c r="T56">
        <v>0.27628616191896149</v>
      </c>
      <c r="U56">
        <v>0.28443854865771978</v>
      </c>
      <c r="V56">
        <v>0.3373773631169148</v>
      </c>
      <c r="W56">
        <v>1.0798296891667709</v>
      </c>
    </row>
    <row r="57" spans="1:23">
      <c r="A57" t="s">
        <v>575</v>
      </c>
      <c r="B57">
        <v>-4.3499999999999996</v>
      </c>
      <c r="C57">
        <v>0.80600000000000005</v>
      </c>
      <c r="D57">
        <v>-34.64</v>
      </c>
      <c r="E57">
        <v>-0.14907000000000001</v>
      </c>
      <c r="F57">
        <v>-6.0900003000000001E-2</v>
      </c>
      <c r="G57">
        <v>0.41411999999999999</v>
      </c>
      <c r="H57">
        <v>-2.0285000000000002</v>
      </c>
      <c r="I57">
        <v>0</v>
      </c>
      <c r="J57">
        <v>1.5533631999999999</v>
      </c>
      <c r="K57">
        <v>4.8550000000000004</v>
      </c>
      <c r="L57">
        <v>0.73669060303356237</v>
      </c>
      <c r="M57">
        <v>5.9589652096342552E-2</v>
      </c>
      <c r="N57">
        <v>0.52120653835038988</v>
      </c>
      <c r="O57">
        <v>3.3861633774087269E-3</v>
      </c>
      <c r="P57">
        <v>3.3758451583195098E-2</v>
      </c>
      <c r="Q57">
        <v>0.50102386641562358</v>
      </c>
      <c r="R57">
        <v>0.97763434128820925</v>
      </c>
      <c r="S57">
        <v>0.3053629500815937</v>
      </c>
      <c r="T57">
        <v>0.23772306277886099</v>
      </c>
      <c r="U57">
        <v>0.2445045792181397</v>
      </c>
      <c r="V57">
        <v>0.33031254441057117</v>
      </c>
      <c r="W57">
        <v>1.025414509248102</v>
      </c>
    </row>
    <row r="58" spans="1:23">
      <c r="A58" t="s">
        <v>576</v>
      </c>
      <c r="B58">
        <v>3.82</v>
      </c>
      <c r="C58">
        <v>0.871</v>
      </c>
      <c r="D58">
        <v>14.949749000000001</v>
      </c>
      <c r="E58">
        <v>0.08</v>
      </c>
      <c r="F58">
        <v>2.155E-2</v>
      </c>
      <c r="G58">
        <v>0.23527001</v>
      </c>
      <c r="H58">
        <v>0.24379998</v>
      </c>
      <c r="I58">
        <v>15.575915999999999</v>
      </c>
      <c r="J58">
        <v>1.4920882</v>
      </c>
      <c r="K58">
        <v>17.010999999999999</v>
      </c>
      <c r="L58">
        <v>0.80102111024676825</v>
      </c>
      <c r="M58">
        <v>0.10817722271781149</v>
      </c>
      <c r="N58">
        <v>0.37485170473931512</v>
      </c>
      <c r="O58">
        <v>1.234420516539142E-2</v>
      </c>
      <c r="P58">
        <v>3.2110255794614788E-2</v>
      </c>
      <c r="Q58">
        <v>0.53255947665909797</v>
      </c>
      <c r="R58">
        <v>0.99559525600409748</v>
      </c>
      <c r="S58">
        <v>0.31620201777396822</v>
      </c>
      <c r="T58">
        <v>0.25747597245603648</v>
      </c>
      <c r="U58">
        <v>0.29033591393512748</v>
      </c>
      <c r="V58">
        <v>0.33941930572455342</v>
      </c>
      <c r="W58">
        <v>1.0754014410265229</v>
      </c>
    </row>
    <row r="59" spans="1:23">
      <c r="A59" t="s">
        <v>577</v>
      </c>
      <c r="B59">
        <v>1.43</v>
      </c>
      <c r="C59">
        <v>1.036</v>
      </c>
      <c r="D59">
        <v>13.031088</v>
      </c>
      <c r="E59">
        <v>2.7799999999999998E-2</v>
      </c>
      <c r="F59">
        <v>1.0670001E-2</v>
      </c>
      <c r="G59">
        <v>0.21354999999999999</v>
      </c>
      <c r="H59">
        <v>0.11461</v>
      </c>
      <c r="I59">
        <v>35.174827999999998</v>
      </c>
      <c r="J59">
        <v>0.85748380000000002</v>
      </c>
      <c r="K59">
        <v>20.329999999999998</v>
      </c>
      <c r="L59">
        <v>0.78636160670405486</v>
      </c>
      <c r="M59">
        <v>9.3963722866488242E-2</v>
      </c>
      <c r="N59">
        <v>0.35707799141911373</v>
      </c>
      <c r="O59">
        <v>1.4790054185983271E-2</v>
      </c>
      <c r="P59">
        <v>1.5040450825303701E-2</v>
      </c>
      <c r="Q59">
        <v>0.53133934252441306</v>
      </c>
      <c r="R59">
        <v>0.994574101124306</v>
      </c>
      <c r="S59">
        <v>0.30704993226686722</v>
      </c>
      <c r="T59">
        <v>0.24760579542730979</v>
      </c>
      <c r="U59">
        <v>0.27943190386192351</v>
      </c>
      <c r="V59">
        <v>0.3396318891776568</v>
      </c>
      <c r="W59">
        <v>1.065813019770669</v>
      </c>
    </row>
    <row r="60" spans="1:23">
      <c r="A60" t="s">
        <v>578</v>
      </c>
      <c r="B60">
        <v>4.03</v>
      </c>
      <c r="C60">
        <v>0.91600000000000004</v>
      </c>
      <c r="D60">
        <v>14.192913000000001</v>
      </c>
      <c r="E60">
        <v>0.22591998999999999</v>
      </c>
      <c r="F60">
        <v>5.6230000000000002E-2</v>
      </c>
      <c r="G60">
        <v>0.21393000000000001</v>
      </c>
      <c r="H60">
        <v>0.12817999999999999</v>
      </c>
      <c r="I60">
        <v>8.9454089999999997</v>
      </c>
      <c r="J60">
        <v>1.9464391000000001</v>
      </c>
      <c r="K60">
        <v>38.558999999999997</v>
      </c>
      <c r="L60">
        <v>0.8420003173417433</v>
      </c>
      <c r="M60">
        <v>0.10942610764198631</v>
      </c>
      <c r="N60">
        <v>0.35738894942795801</v>
      </c>
      <c r="O60">
        <v>2.8223432250571671E-2</v>
      </c>
      <c r="P60">
        <v>4.4331540819791043E-2</v>
      </c>
      <c r="Q60">
        <v>0.53207818192388501</v>
      </c>
      <c r="R60">
        <v>0.9946813623199402</v>
      </c>
      <c r="S60">
        <v>0.32662331668078348</v>
      </c>
      <c r="T60">
        <v>0.26268619794997938</v>
      </c>
      <c r="U60">
        <v>0.29529765818456533</v>
      </c>
      <c r="V60">
        <v>0.34026035399816729</v>
      </c>
      <c r="W60">
        <v>1.0999936180032981</v>
      </c>
    </row>
    <row r="61" spans="1:23">
      <c r="A61" t="s">
        <v>579</v>
      </c>
      <c r="B61">
        <v>10.82</v>
      </c>
      <c r="C61">
        <v>1.131</v>
      </c>
      <c r="D61">
        <v>11.713107000000001</v>
      </c>
      <c r="E61">
        <v>0.17242001000000001</v>
      </c>
      <c r="F61">
        <v>3.2479998000000003E-2</v>
      </c>
      <c r="G61">
        <v>0.19954</v>
      </c>
      <c r="H61">
        <v>6.0300003999999997E-2</v>
      </c>
      <c r="I61">
        <v>10.489834</v>
      </c>
      <c r="J61">
        <v>1.80362</v>
      </c>
      <c r="K61">
        <v>106.755</v>
      </c>
      <c r="L61">
        <v>0.8269757359941361</v>
      </c>
      <c r="M61">
        <v>0.1498067201903063</v>
      </c>
      <c r="N61">
        <v>0.34561346061935722</v>
      </c>
      <c r="O61">
        <v>7.8478665696875366E-2</v>
      </c>
      <c r="P61">
        <v>4.0489944097655897E-2</v>
      </c>
      <c r="Q61">
        <v>0.53050119883620228</v>
      </c>
      <c r="R61">
        <v>0.99414481924472942</v>
      </c>
      <c r="S61">
        <v>0.34107105914607022</v>
      </c>
      <c r="T61">
        <v>0.26613418417664642</v>
      </c>
      <c r="U61">
        <v>0.31903969997920217</v>
      </c>
      <c r="V61">
        <v>0.3506763409269571</v>
      </c>
      <c r="W61">
        <v>1.090465701244411</v>
      </c>
    </row>
    <row r="62" spans="1:23">
      <c r="A62" t="s">
        <v>580</v>
      </c>
      <c r="B62">
        <v>4.1900000000000004</v>
      </c>
      <c r="C62">
        <v>0.97699999999999998</v>
      </c>
      <c r="D62">
        <v>9.9346399999999999</v>
      </c>
      <c r="E62">
        <v>0.102819994</v>
      </c>
      <c r="F62">
        <v>3.1070001E-2</v>
      </c>
      <c r="G62">
        <v>0.26235999999999998</v>
      </c>
      <c r="H62">
        <v>0.30819999999999997</v>
      </c>
      <c r="I62">
        <v>18.138424000000001</v>
      </c>
      <c r="J62">
        <v>37.475340000000003</v>
      </c>
      <c r="K62">
        <v>0.77300000000000002</v>
      </c>
      <c r="L62">
        <v>0.80742972677718394</v>
      </c>
      <c r="M62">
        <v>0.1103776390127862</v>
      </c>
      <c r="N62">
        <v>0.39701972934460411</v>
      </c>
      <c r="O62">
        <v>3.7804174376728552E-4</v>
      </c>
      <c r="P62">
        <v>1</v>
      </c>
      <c r="Q62">
        <v>0.52937021827522224</v>
      </c>
      <c r="R62">
        <v>0.99610429234485454</v>
      </c>
      <c r="S62">
        <v>0.2246673534126136</v>
      </c>
      <c r="T62">
        <v>0.6712610401676874</v>
      </c>
      <c r="U62">
        <v>0.29158477582520592</v>
      </c>
      <c r="V62">
        <v>0.23737230225048411</v>
      </c>
      <c r="W62">
        <v>1.07962990720773</v>
      </c>
    </row>
    <row r="63" spans="1:23">
      <c r="A63" t="s">
        <v>581</v>
      </c>
      <c r="B63">
        <v>0.47</v>
      </c>
      <c r="C63">
        <v>0.81699999999999995</v>
      </c>
      <c r="D63">
        <v>49.666663999999997</v>
      </c>
      <c r="E63">
        <v>1.1270000000000001E-2</v>
      </c>
      <c r="F63">
        <v>3.1669999999999997E-2</v>
      </c>
      <c r="G63">
        <v>0.55518000000000001</v>
      </c>
      <c r="H63">
        <v>0.57264999999999999</v>
      </c>
      <c r="I63">
        <v>63.404254999999999</v>
      </c>
      <c r="J63">
        <v>1.0613668999999999</v>
      </c>
      <c r="K63">
        <v>6.742</v>
      </c>
      <c r="L63">
        <v>0.78171943058219573</v>
      </c>
      <c r="M63">
        <v>8.8254534641688961E-2</v>
      </c>
      <c r="N63">
        <v>0.63663742447556215</v>
      </c>
      <c r="O63">
        <v>4.7767379787515491E-3</v>
      </c>
      <c r="P63">
        <v>2.052456778626166E-2</v>
      </c>
      <c r="Q63">
        <v>0.55463700522847681</v>
      </c>
      <c r="R63">
        <v>0.99819458145211259</v>
      </c>
      <c r="S63">
        <v>0.34661691700925151</v>
      </c>
      <c r="T63">
        <v>0.25912582319441418</v>
      </c>
      <c r="U63">
        <v>0.28132690139922728</v>
      </c>
      <c r="V63">
        <v>0.37233329810597748</v>
      </c>
      <c r="W63">
        <v>1.065090935229102</v>
      </c>
    </row>
    <row r="64" spans="1:23">
      <c r="A64" t="s">
        <v>582</v>
      </c>
      <c r="B64">
        <v>3.57</v>
      </c>
      <c r="C64">
        <v>1.024</v>
      </c>
      <c r="D64">
        <v>20.249374</v>
      </c>
      <c r="E64">
        <v>8.8580000000000006E-2</v>
      </c>
      <c r="F64">
        <v>5.3319998E-2</v>
      </c>
      <c r="G64">
        <v>0.30735000000000001</v>
      </c>
      <c r="H64">
        <v>0.15156001</v>
      </c>
      <c r="I64">
        <v>22.745097999999999</v>
      </c>
      <c r="J64">
        <v>2.0201015</v>
      </c>
      <c r="K64">
        <v>26.788</v>
      </c>
      <c r="L64">
        <v>0.80343066082907633</v>
      </c>
      <c r="M64">
        <v>0.10669045495093669</v>
      </c>
      <c r="N64">
        <v>0.43383552097066042</v>
      </c>
      <c r="O64">
        <v>1.954910600128372E-2</v>
      </c>
      <c r="P64">
        <v>4.6312937106314393E-2</v>
      </c>
      <c r="Q64">
        <v>0.53592966730951996</v>
      </c>
      <c r="R64">
        <v>0.99486616466530076</v>
      </c>
      <c r="S64">
        <v>0.32561896435747317</v>
      </c>
      <c r="T64">
        <v>0.26479524626511552</v>
      </c>
      <c r="U64">
        <v>0.29051164305859989</v>
      </c>
      <c r="V64">
        <v>0.34628370789019708</v>
      </c>
      <c r="W64">
        <v>1.0764511466459881</v>
      </c>
    </row>
    <row r="65" spans="1:23">
      <c r="A65" t="s">
        <v>583</v>
      </c>
      <c r="B65">
        <v>153.78</v>
      </c>
      <c r="C65">
        <v>0.91900000000000004</v>
      </c>
      <c r="D65">
        <v>13.5295515</v>
      </c>
      <c r="E65">
        <v>0.12922</v>
      </c>
      <c r="F65">
        <v>5.849E-2</v>
      </c>
      <c r="G65">
        <v>0.48633999999999999</v>
      </c>
      <c r="H65">
        <v>0.35009997999999998</v>
      </c>
      <c r="I65">
        <v>14.826375000000001</v>
      </c>
      <c r="J65">
        <v>1.8118087</v>
      </c>
      <c r="K65">
        <v>382.26</v>
      </c>
      <c r="L65">
        <v>0.81484373025390144</v>
      </c>
      <c r="M65">
        <v>1</v>
      </c>
      <c r="N65">
        <v>0.5803049262417832</v>
      </c>
      <c r="O65">
        <v>0.28150476826335868</v>
      </c>
      <c r="P65">
        <v>4.071020653509283E-2</v>
      </c>
      <c r="Q65">
        <v>0.53165633042964722</v>
      </c>
      <c r="R65">
        <v>0.99643548187704711</v>
      </c>
      <c r="S65">
        <v>0.66307550217045119</v>
      </c>
      <c r="T65">
        <v>0.38821629774308758</v>
      </c>
      <c r="U65">
        <v>0.85964096870756146</v>
      </c>
      <c r="V65">
        <v>0.41779857227035799</v>
      </c>
      <c r="W65">
        <v>1.084370516157144</v>
      </c>
    </row>
    <row r="66" spans="1:23">
      <c r="A66" t="s">
        <v>584</v>
      </c>
      <c r="B66">
        <v>10.1</v>
      </c>
      <c r="C66">
        <v>0.90800000000000003</v>
      </c>
      <c r="D66">
        <v>38.28633</v>
      </c>
      <c r="E66">
        <v>0.25685000000000002</v>
      </c>
      <c r="F66">
        <v>0.14071</v>
      </c>
      <c r="G66">
        <v>0.54107000000000005</v>
      </c>
      <c r="H66">
        <v>0.27304</v>
      </c>
      <c r="I66">
        <v>17.475245999999999</v>
      </c>
      <c r="J66">
        <v>4.1850430000000003</v>
      </c>
      <c r="K66">
        <v>40.152000000000001</v>
      </c>
      <c r="L66">
        <v>0.85068649724923673</v>
      </c>
      <c r="M66">
        <v>0.1455248290217068</v>
      </c>
      <c r="N66">
        <v>0.62509106262084657</v>
      </c>
      <c r="O66">
        <v>2.9397351349638501E-2</v>
      </c>
      <c r="P66">
        <v>0.1045462698329198</v>
      </c>
      <c r="Q66">
        <v>0.54739990916121184</v>
      </c>
      <c r="R66">
        <v>0.99582637755940862</v>
      </c>
      <c r="S66">
        <v>0.37697740184149148</v>
      </c>
      <c r="T66">
        <v>0.30021963038408672</v>
      </c>
      <c r="U66">
        <v>0.32315958888516327</v>
      </c>
      <c r="V66">
        <v>0.3644182482850844</v>
      </c>
      <c r="W66">
        <v>1.1059918784650931</v>
      </c>
    </row>
    <row r="67" spans="1:23">
      <c r="A67" t="s">
        <v>585</v>
      </c>
      <c r="B67">
        <v>3.07</v>
      </c>
      <c r="C67">
        <v>1.1890000000000001</v>
      </c>
      <c r="D67">
        <v>24.558824999999999</v>
      </c>
      <c r="E67">
        <v>7.3669999999999999E-2</v>
      </c>
      <c r="F67">
        <v>2.7609998E-2</v>
      </c>
      <c r="G67">
        <v>0.17862</v>
      </c>
      <c r="H67">
        <v>4.82E-2</v>
      </c>
      <c r="I67">
        <v>21.758959000000001</v>
      </c>
      <c r="J67">
        <v>1.4855339999999999</v>
      </c>
      <c r="K67">
        <v>63.851999999999997</v>
      </c>
      <c r="L67">
        <v>0.79924343481716331</v>
      </c>
      <c r="M67">
        <v>0.103716919417187</v>
      </c>
      <c r="N67">
        <v>0.3284944039219333</v>
      </c>
      <c r="O67">
        <v>4.6862437757600822E-2</v>
      </c>
      <c r="P67">
        <v>3.1933958694043377E-2</v>
      </c>
      <c r="Q67">
        <v>0.53867017658492178</v>
      </c>
      <c r="R67">
        <v>0.99404917732164755</v>
      </c>
      <c r="S67">
        <v>0.31248613863933639</v>
      </c>
      <c r="T67">
        <v>0.25938208016528053</v>
      </c>
      <c r="U67">
        <v>0.28888697190599039</v>
      </c>
      <c r="V67">
        <v>0.34749245675823281</v>
      </c>
      <c r="W67">
        <v>1.0734041314822269</v>
      </c>
    </row>
    <row r="68" spans="1:23">
      <c r="A68" t="s">
        <v>586</v>
      </c>
      <c r="B68">
        <v>38.5</v>
      </c>
      <c r="C68">
        <v>1.071</v>
      </c>
      <c r="D68">
        <v>14.776300000000001</v>
      </c>
      <c r="E68">
        <v>0.32799998000000002</v>
      </c>
      <c r="F68">
        <v>0.1512</v>
      </c>
      <c r="G68">
        <v>0.41665999999999997</v>
      </c>
      <c r="H68">
        <v>0.21059</v>
      </c>
      <c r="I68">
        <v>15.87013</v>
      </c>
      <c r="J68">
        <v>5.1568579999999997</v>
      </c>
      <c r="K68">
        <v>182.101</v>
      </c>
      <c r="L68">
        <v>0.87066778812804879</v>
      </c>
      <c r="M68">
        <v>0.31442164733868572</v>
      </c>
      <c r="N68">
        <v>0.5232850471463486</v>
      </c>
      <c r="O68">
        <v>0.13400290200465301</v>
      </c>
      <c r="P68">
        <v>0.13068648020059301</v>
      </c>
      <c r="Q68">
        <v>0.53244917523246393</v>
      </c>
      <c r="R68">
        <v>0.99533275473941141</v>
      </c>
      <c r="S68">
        <v>0.43119002538723888</v>
      </c>
      <c r="T68">
        <v>0.32915079532330638</v>
      </c>
      <c r="U68">
        <v>0.42897712873429489</v>
      </c>
      <c r="V68">
        <v>0.36970802467371539</v>
      </c>
      <c r="W68">
        <v>1.117954748161206</v>
      </c>
    </row>
    <row r="69" spans="1:23">
      <c r="A69" t="s">
        <v>587</v>
      </c>
      <c r="B69">
        <v>0.13</v>
      </c>
      <c r="C69">
        <v>1.095</v>
      </c>
      <c r="D69">
        <v>13.119891000000001</v>
      </c>
      <c r="E69">
        <v>3.6170002E-2</v>
      </c>
      <c r="F69">
        <v>9.0600000000000003E-3</v>
      </c>
      <c r="G69">
        <v>0.26107000000000002</v>
      </c>
      <c r="H69">
        <v>4.5929999999999999E-2</v>
      </c>
      <c r="I69">
        <v>740.76930000000004</v>
      </c>
      <c r="J69">
        <v>1.3942782</v>
      </c>
      <c r="K69">
        <v>59.637999999999998</v>
      </c>
      <c r="L69">
        <v>0.78871218283377742</v>
      </c>
      <c r="M69">
        <v>8.6232530478739217E-2</v>
      </c>
      <c r="N69">
        <v>0.39596410873563292</v>
      </c>
      <c r="O69">
        <v>4.3757042224978317E-2</v>
      </c>
      <c r="P69">
        <v>2.9479329151105359E-2</v>
      </c>
      <c r="Q69">
        <v>0.5313958150182837</v>
      </c>
      <c r="R69">
        <v>0.99403123458663722</v>
      </c>
      <c r="S69">
        <v>0.3148174595291065</v>
      </c>
      <c r="T69">
        <v>0.25271371539641202</v>
      </c>
      <c r="U69">
        <v>0.27476782647687598</v>
      </c>
      <c r="V69">
        <v>0.3480963604958584</v>
      </c>
      <c r="W69">
        <v>1.066935838969111</v>
      </c>
    </row>
    <row r="70" spans="1:23">
      <c r="A70" t="s">
        <v>588</v>
      </c>
      <c r="B70">
        <v>5.14</v>
      </c>
      <c r="C70">
        <v>0.879</v>
      </c>
      <c r="D70">
        <v>13.348678</v>
      </c>
      <c r="E70">
        <v>0.17141001</v>
      </c>
      <c r="F70">
        <v>4.1840002000000001E-2</v>
      </c>
      <c r="G70">
        <v>7.979E-2</v>
      </c>
      <c r="H70">
        <v>2.9499999999999998E-2</v>
      </c>
      <c r="I70">
        <v>22.568093999999999</v>
      </c>
      <c r="J70">
        <v>2.9471544999999999</v>
      </c>
      <c r="K70">
        <v>317.12299999999999</v>
      </c>
      <c r="L70">
        <v>0.82669209425892276</v>
      </c>
      <c r="M70">
        <v>0.1160273565269105</v>
      </c>
      <c r="N70">
        <v>0.24762077230594881</v>
      </c>
      <c r="O70">
        <v>0.23350378373359329</v>
      </c>
      <c r="P70">
        <v>7.1249123975196393E-2</v>
      </c>
      <c r="Q70">
        <v>0.53154130754055429</v>
      </c>
      <c r="R70">
        <v>0.99390136712574773</v>
      </c>
      <c r="S70">
        <v>0.33693027348616678</v>
      </c>
      <c r="T70">
        <v>0.27493628819534621</v>
      </c>
      <c r="U70">
        <v>0.29776120811427642</v>
      </c>
      <c r="V70">
        <v>0.37701777400012693</v>
      </c>
      <c r="W70">
        <v>1.09014891442896</v>
      </c>
    </row>
    <row r="71" spans="1:23">
      <c r="A71" t="s">
        <v>589</v>
      </c>
      <c r="B71">
        <v>3.51</v>
      </c>
      <c r="C71">
        <v>0.80700000000000005</v>
      </c>
      <c r="D71">
        <v>39.875</v>
      </c>
      <c r="E71">
        <v>0.15946001000000001</v>
      </c>
      <c r="F71">
        <v>0.1016</v>
      </c>
      <c r="G71">
        <v>0.47833002000000002</v>
      </c>
      <c r="H71">
        <v>0.26486999999999999</v>
      </c>
      <c r="I71">
        <v>18.176638000000001</v>
      </c>
      <c r="J71">
        <v>3.0730697999999999</v>
      </c>
      <c r="K71">
        <v>13.452999999999999</v>
      </c>
      <c r="L71">
        <v>0.82333613511456594</v>
      </c>
      <c r="M71">
        <v>0.1063336306868867</v>
      </c>
      <c r="N71">
        <v>0.57375027510577792</v>
      </c>
      <c r="O71">
        <v>9.7222314337656861E-3</v>
      </c>
      <c r="P71">
        <v>7.4636036536238043E-2</v>
      </c>
      <c r="Q71">
        <v>0.54841019211153486</v>
      </c>
      <c r="R71">
        <v>0.99576179952194854</v>
      </c>
      <c r="S71">
        <v>0.34911697003505759</v>
      </c>
      <c r="T71">
        <v>0.28223268942359148</v>
      </c>
      <c r="U71">
        <v>0.29559216871645128</v>
      </c>
      <c r="V71">
        <v>0.35937149453415962</v>
      </c>
      <c r="W71">
        <v>1.089182742011731</v>
      </c>
    </row>
    <row r="72" spans="1:23">
      <c r="A72" t="s">
        <v>590</v>
      </c>
      <c r="B72">
        <v>2.2000000000000002</v>
      </c>
      <c r="C72">
        <v>0.98</v>
      </c>
      <c r="D72">
        <v>23.034056</v>
      </c>
      <c r="E72">
        <v>4.8710000000000003E-2</v>
      </c>
      <c r="F72">
        <v>2.9870000000000001E-2</v>
      </c>
      <c r="G72">
        <v>0.1449</v>
      </c>
      <c r="H72">
        <v>4.4760000000000001E-2</v>
      </c>
      <c r="I72">
        <v>33.818179999999998</v>
      </c>
      <c r="J72">
        <v>2.0768200000000001</v>
      </c>
      <c r="K72">
        <v>46.390999999999998</v>
      </c>
      <c r="L72">
        <v>0.7922338331231763</v>
      </c>
      <c r="M72">
        <v>9.8542967588462677E-2</v>
      </c>
      <c r="N72">
        <v>0.30090097218975692</v>
      </c>
      <c r="O72">
        <v>3.3995016923447648E-2</v>
      </c>
      <c r="P72">
        <v>4.783857060830693E-2</v>
      </c>
      <c r="Q72">
        <v>0.53770053019902597</v>
      </c>
      <c r="R72">
        <v>0.99402198656903284</v>
      </c>
      <c r="S72">
        <v>0.30091847528657412</v>
      </c>
      <c r="T72">
        <v>0.26504384867441422</v>
      </c>
      <c r="U72">
        <v>0.28460679963225571</v>
      </c>
      <c r="V72">
        <v>0.34008259891373221</v>
      </c>
      <c r="W72">
        <v>1.0690898881898401</v>
      </c>
    </row>
    <row r="73" spans="1:23">
      <c r="A73" t="s">
        <v>591</v>
      </c>
      <c r="B73">
        <v>2.65</v>
      </c>
      <c r="C73">
        <v>1.056</v>
      </c>
      <c r="D73">
        <v>10.04762</v>
      </c>
      <c r="E73">
        <v>0.10326</v>
      </c>
      <c r="F73">
        <v>2.4559999999999998E-2</v>
      </c>
      <c r="G73">
        <v>0.14432</v>
      </c>
      <c r="H73">
        <v>6.4250000000000002E-2</v>
      </c>
      <c r="I73">
        <v>15.924528</v>
      </c>
      <c r="J73">
        <v>1.4591472999999999</v>
      </c>
      <c r="K73">
        <v>77.222999999999999</v>
      </c>
      <c r="L73">
        <v>0.80755329515871299</v>
      </c>
      <c r="M73">
        <v>0.1012191495688373</v>
      </c>
      <c r="N73">
        <v>0.30042635207099472</v>
      </c>
      <c r="O73">
        <v>5.6715841570295501E-2</v>
      </c>
      <c r="P73">
        <v>3.122420026377765E-2</v>
      </c>
      <c r="Q73">
        <v>0.52944206564926943</v>
      </c>
      <c r="R73">
        <v>0.99417604115288782</v>
      </c>
      <c r="S73">
        <v>0.31122499780759061</v>
      </c>
      <c r="T73">
        <v>0.2547657780437188</v>
      </c>
      <c r="U73">
        <v>0.28578231383567287</v>
      </c>
      <c r="V73">
        <v>0.34230256609099391</v>
      </c>
      <c r="W73">
        <v>1.0785741815398371</v>
      </c>
    </row>
    <row r="74" spans="1:23">
      <c r="A74" t="s">
        <v>592</v>
      </c>
      <c r="B74">
        <v>4.76</v>
      </c>
      <c r="C74">
        <v>0.91400000000000003</v>
      </c>
      <c r="D74">
        <v>248.57142999999999</v>
      </c>
      <c r="E74">
        <v>0.14915999999999999</v>
      </c>
      <c r="F74">
        <v>3.5909999999999997E-2</v>
      </c>
      <c r="G74">
        <v>0.47761002000000002</v>
      </c>
      <c r="H74">
        <v>0.15135000000000001</v>
      </c>
      <c r="I74">
        <v>14.621848</v>
      </c>
      <c r="J74">
        <v>3.0916845999999998</v>
      </c>
      <c r="K74">
        <v>14.073</v>
      </c>
      <c r="L74">
        <v>0.82044354827385746</v>
      </c>
      <c r="M74">
        <v>0.11376746952126079</v>
      </c>
      <c r="N74">
        <v>0.57316109151007311</v>
      </c>
      <c r="O74">
        <v>1.01791239895858E-2</v>
      </c>
      <c r="P74">
        <v>7.5136743757213381E-2</v>
      </c>
      <c r="Q74">
        <v>0.68112651773126176</v>
      </c>
      <c r="R74">
        <v>0.99486450468566223</v>
      </c>
      <c r="S74">
        <v>0.35046722039621858</v>
      </c>
      <c r="T74">
        <v>0.34039180526854862</v>
      </c>
      <c r="U74">
        <v>0.3343052971193009</v>
      </c>
      <c r="V74">
        <v>0.43668891322420628</v>
      </c>
      <c r="W74">
        <v>1.0868824751510759</v>
      </c>
    </row>
    <row r="75" spans="1:23">
      <c r="A75" t="s">
        <v>593</v>
      </c>
      <c r="B75">
        <v>0.81</v>
      </c>
      <c r="C75">
        <v>0.82899999999999996</v>
      </c>
      <c r="D75">
        <v>17.064219999999999</v>
      </c>
      <c r="E75">
        <v>4.165E-2</v>
      </c>
      <c r="F75">
        <v>1.487E-2</v>
      </c>
      <c r="G75">
        <v>0.18837999</v>
      </c>
      <c r="H75">
        <v>1.874E-2</v>
      </c>
      <c r="I75">
        <v>45.925925999999997</v>
      </c>
      <c r="J75">
        <v>2.0719615999999998</v>
      </c>
      <c r="K75">
        <v>47.225999999999999</v>
      </c>
      <c r="L75">
        <v>0.7902511493106944</v>
      </c>
      <c r="M75">
        <v>9.0276538804638706E-2</v>
      </c>
      <c r="N75">
        <v>0.33648110670282672</v>
      </c>
      <c r="O75">
        <v>3.4610348026850549E-2</v>
      </c>
      <c r="P75">
        <v>4.7707887712848111E-2</v>
      </c>
      <c r="Q75">
        <v>0.53390413225167066</v>
      </c>
      <c r="R75">
        <v>0.99381631698094108</v>
      </c>
      <c r="S75">
        <v>0.30368268843407542</v>
      </c>
      <c r="T75">
        <v>0.26217942915197562</v>
      </c>
      <c r="U75">
        <v>0.27815288791199111</v>
      </c>
      <c r="V75">
        <v>0.34083719285759773</v>
      </c>
      <c r="W75">
        <v>1.067753419561734</v>
      </c>
    </row>
    <row r="76" spans="1:23">
      <c r="A76" t="s">
        <v>594</v>
      </c>
      <c r="B76">
        <v>24.02</v>
      </c>
      <c r="C76">
        <v>1.1160000000000001</v>
      </c>
      <c r="D76">
        <v>40.572792</v>
      </c>
      <c r="E76">
        <v>0.33438000000000001</v>
      </c>
      <c r="F76">
        <v>0.10416</v>
      </c>
      <c r="G76">
        <v>0.29842999999999997</v>
      </c>
      <c r="H76">
        <v>0.12397</v>
      </c>
      <c r="I76">
        <v>63.696919999999999</v>
      </c>
      <c r="J76">
        <v>19.787894999999999</v>
      </c>
      <c r="K76">
        <v>189.553</v>
      </c>
      <c r="L76">
        <v>0.87245951084438178</v>
      </c>
      <c r="M76">
        <v>0.22830805828129641</v>
      </c>
      <c r="N76">
        <v>0.42653619086831712</v>
      </c>
      <c r="O76">
        <v>0.1394944557562198</v>
      </c>
      <c r="P76">
        <v>0.524237089192233</v>
      </c>
      <c r="Q76">
        <v>0.54885393899444435</v>
      </c>
      <c r="R76">
        <v>0.99464808526514137</v>
      </c>
      <c r="S76">
        <v>0.35234065040053719</v>
      </c>
      <c r="T76">
        <v>0.49255203620920712</v>
      </c>
      <c r="U76">
        <v>0.37854771635285761</v>
      </c>
      <c r="V76">
        <v>0.33262783744010849</v>
      </c>
      <c r="W76">
        <v>1.1186516684833601</v>
      </c>
    </row>
    <row r="77" spans="1:23">
      <c r="A77" t="s">
        <v>595</v>
      </c>
      <c r="B77">
        <v>0.06</v>
      </c>
      <c r="C77">
        <v>0.82299999999999995</v>
      </c>
      <c r="D77">
        <v>17.973734</v>
      </c>
      <c r="E77">
        <v>2.162E-2</v>
      </c>
      <c r="F77">
        <v>1.235E-2</v>
      </c>
      <c r="G77">
        <v>0.14915</v>
      </c>
      <c r="H77">
        <v>5.0709999999999998E-2</v>
      </c>
      <c r="I77">
        <v>1596.6667</v>
      </c>
      <c r="J77">
        <v>3.6681089999999998</v>
      </c>
      <c r="K77">
        <v>37.061999999999998</v>
      </c>
      <c r="L77">
        <v>0.78462605628463022</v>
      </c>
      <c r="M77">
        <v>8.5816235504014265E-2</v>
      </c>
      <c r="N77">
        <v>0.3043787920255146</v>
      </c>
      <c r="O77">
        <v>2.7120257805309241E-2</v>
      </c>
      <c r="P77">
        <v>9.0641603300500778E-2</v>
      </c>
      <c r="Q77">
        <v>0.5344825195110009</v>
      </c>
      <c r="R77">
        <v>0.99406901708591011</v>
      </c>
      <c r="S77">
        <v>0.29018665131697241</v>
      </c>
      <c r="T77">
        <v>0.28019133909053318</v>
      </c>
      <c r="U77">
        <v>0.2748721248987494</v>
      </c>
      <c r="V77">
        <v>0.33247565902161391</v>
      </c>
      <c r="W77">
        <v>1.064452396939747</v>
      </c>
    </row>
    <row r="78" spans="1:23">
      <c r="A78" t="s">
        <v>596</v>
      </c>
      <c r="B78">
        <v>4.12</v>
      </c>
      <c r="C78">
        <v>0.877</v>
      </c>
      <c r="D78">
        <v>23.045603</v>
      </c>
      <c r="E78">
        <v>0.10256999999999999</v>
      </c>
      <c r="F78">
        <v>3.422E-2</v>
      </c>
      <c r="G78">
        <v>0.2762</v>
      </c>
      <c r="H78">
        <v>-1.1610000000000001E-2</v>
      </c>
      <c r="I78">
        <v>34.344659999999998</v>
      </c>
      <c r="J78">
        <v>3.438472</v>
      </c>
      <c r="K78">
        <v>96.108999999999995</v>
      </c>
      <c r="L78">
        <v>0.80735952011188394</v>
      </c>
      <c r="M78">
        <v>0.10996134403806131</v>
      </c>
      <c r="N78">
        <v>0.4083451473509303</v>
      </c>
      <c r="O78">
        <v>7.0633378359357776E-2</v>
      </c>
      <c r="P78">
        <v>8.4464749178881554E-2</v>
      </c>
      <c r="Q78">
        <v>0.53770787328300651</v>
      </c>
      <c r="R78">
        <v>0.99357642182342443</v>
      </c>
      <c r="S78">
        <v>0.32803038789122319</v>
      </c>
      <c r="T78">
        <v>0.28237666205020417</v>
      </c>
      <c r="U78">
        <v>0.29346586157695992</v>
      </c>
      <c r="V78">
        <v>0.3534676819659025</v>
      </c>
      <c r="W78">
        <v>1.078103502058593</v>
      </c>
    </row>
    <row r="79" spans="1:23">
      <c r="A79" t="s">
        <v>597</v>
      </c>
      <c r="B79">
        <v>7.63</v>
      </c>
      <c r="C79">
        <v>0.87</v>
      </c>
      <c r="D79">
        <v>17.924527999999999</v>
      </c>
      <c r="E79">
        <v>0.15709000000000001</v>
      </c>
      <c r="F79">
        <v>7.4120000000000005E-2</v>
      </c>
      <c r="G79">
        <v>0.35324</v>
      </c>
      <c r="H79">
        <v>0.12678</v>
      </c>
      <c r="I79">
        <v>22.411532999999999</v>
      </c>
      <c r="J79">
        <v>2.7888315000000001</v>
      </c>
      <c r="K79">
        <v>39.783999999999999</v>
      </c>
      <c r="L79">
        <v>0.82267055714538462</v>
      </c>
      <c r="M79">
        <v>0.1308355634849836</v>
      </c>
      <c r="N79">
        <v>0.47138779209134768</v>
      </c>
      <c r="O79">
        <v>2.912616351005495E-2</v>
      </c>
      <c r="P79">
        <v>6.6990498078249833E-2</v>
      </c>
      <c r="Q79">
        <v>0.53445122793826794</v>
      </c>
      <c r="R79">
        <v>0.99467029631596915</v>
      </c>
      <c r="S79">
        <v>0.34377246740340639</v>
      </c>
      <c r="T79">
        <v>0.27647432579268372</v>
      </c>
      <c r="U79">
        <v>0.30752461344951088</v>
      </c>
      <c r="V79">
        <v>0.34853010988791061</v>
      </c>
      <c r="W79">
        <v>1.088134115519761</v>
      </c>
    </row>
    <row r="80" spans="1:23">
      <c r="A80" t="s">
        <v>598</v>
      </c>
      <c r="B80">
        <v>1.98</v>
      </c>
      <c r="C80">
        <v>0.879</v>
      </c>
      <c r="D80">
        <v>39.267242000000003</v>
      </c>
      <c r="E80">
        <v>3.8879999999999998E-2</v>
      </c>
      <c r="F80">
        <v>3.9100000000000003E-3</v>
      </c>
      <c r="G80">
        <v>0.19962999000000001</v>
      </c>
      <c r="H80">
        <v>1.001E-2</v>
      </c>
      <c r="I80">
        <v>46.010100000000001</v>
      </c>
      <c r="J80">
        <v>2.1199357999999999</v>
      </c>
      <c r="K80">
        <v>65.313999999999993</v>
      </c>
      <c r="L80">
        <v>0.78947324078936643</v>
      </c>
      <c r="M80">
        <v>9.723461195361284E-2</v>
      </c>
      <c r="N80">
        <v>0.34568710038571482</v>
      </c>
      <c r="O80">
        <v>4.793981988116372E-2</v>
      </c>
      <c r="P80">
        <v>4.8998314059653658E-2</v>
      </c>
      <c r="Q80">
        <v>0.54802370055235494</v>
      </c>
      <c r="R80">
        <v>0.99374731254189264</v>
      </c>
      <c r="S80">
        <v>0.30903263725812619</v>
      </c>
      <c r="T80">
        <v>0.26977846151087809</v>
      </c>
      <c r="U80">
        <v>0.28615081797777131</v>
      </c>
      <c r="V80">
        <v>0.35280447588840202</v>
      </c>
      <c r="W80">
        <v>1.0672359142516219</v>
      </c>
    </row>
    <row r="81" spans="1:23">
      <c r="A81" t="s">
        <v>599</v>
      </c>
      <c r="B81">
        <v>23.83</v>
      </c>
      <c r="C81">
        <v>1.1479999999999999</v>
      </c>
      <c r="D81">
        <v>12.28725</v>
      </c>
      <c r="E81">
        <v>0.11946</v>
      </c>
      <c r="F81">
        <v>4.1950002E-2</v>
      </c>
      <c r="G81">
        <v>0.28947001999999999</v>
      </c>
      <c r="H81">
        <v>0.10641</v>
      </c>
      <c r="I81">
        <v>17.268149999999999</v>
      </c>
      <c r="J81">
        <v>2.7824922000000001</v>
      </c>
      <c r="K81">
        <v>241.864</v>
      </c>
      <c r="L81">
        <v>0.81210279625817572</v>
      </c>
      <c r="M81">
        <v>0.22717811477847161</v>
      </c>
      <c r="N81">
        <v>0.41920414471020118</v>
      </c>
      <c r="O81">
        <v>0.17804365976832601</v>
      </c>
      <c r="P81">
        <v>6.6819981430962239E-2</v>
      </c>
      <c r="Q81">
        <v>0.53086631360764469</v>
      </c>
      <c r="R81">
        <v>0.99450928595818944</v>
      </c>
      <c r="S81">
        <v>0.38524060541993388</v>
      </c>
      <c r="T81">
        <v>0.28863209865539052</v>
      </c>
      <c r="U81">
        <v>0.36686239068697202</v>
      </c>
      <c r="V81">
        <v>0.37751638103283602</v>
      </c>
      <c r="W81">
        <v>1.0815594836657789</v>
      </c>
    </row>
    <row r="82" spans="1:23">
      <c r="A82" t="s">
        <v>600</v>
      </c>
      <c r="B82">
        <v>-0.75</v>
      </c>
      <c r="C82">
        <v>0.98599999999999999</v>
      </c>
      <c r="D82">
        <v>17.60135</v>
      </c>
      <c r="E82">
        <v>-4.9160000000000002E-2</v>
      </c>
      <c r="F82">
        <v>-1.6480000000000002E-2</v>
      </c>
      <c r="G82">
        <v>0.20643</v>
      </c>
      <c r="H82">
        <v>-2.2130001E-2</v>
      </c>
      <c r="I82">
        <v>0</v>
      </c>
      <c r="J82">
        <v>1.3327194</v>
      </c>
      <c r="K82">
        <v>63.133000000000003</v>
      </c>
      <c r="L82">
        <v>0.76474866814759479</v>
      </c>
      <c r="M82">
        <v>8.0999107939339871E-2</v>
      </c>
      <c r="N82">
        <v>0.35125162030603257</v>
      </c>
      <c r="O82">
        <v>4.6332589777544918E-2</v>
      </c>
      <c r="P82">
        <v>2.7823499613609508E-2</v>
      </c>
      <c r="Q82">
        <v>0.53424570934515581</v>
      </c>
      <c r="R82">
        <v>0.99349326869996579</v>
      </c>
      <c r="S82">
        <v>0.2999380698923701</v>
      </c>
      <c r="T82">
        <v>0.25247763548425839</v>
      </c>
      <c r="U82">
        <v>0.26966128403626638</v>
      </c>
      <c r="V82">
        <v>0.34700650988072168</v>
      </c>
      <c r="W82">
        <v>1.0519257333812451</v>
      </c>
    </row>
    <row r="83" spans="1:23">
      <c r="A83" t="s">
        <v>601</v>
      </c>
      <c r="B83">
        <v>18.98</v>
      </c>
      <c r="C83">
        <v>0.86</v>
      </c>
      <c r="D83">
        <v>33.333331999999999</v>
      </c>
      <c r="E83">
        <v>0.23125999999999999</v>
      </c>
      <c r="F83">
        <v>9.1319999999999998E-2</v>
      </c>
      <c r="G83">
        <v>0.47675000000000001</v>
      </c>
      <c r="H83">
        <v>0.18833</v>
      </c>
      <c r="I83">
        <v>14.805058499999999</v>
      </c>
      <c r="J83">
        <v>3.5038279999999999</v>
      </c>
      <c r="K83">
        <v>132.43100000000001</v>
      </c>
      <c r="L83">
        <v>0.84349997051249281</v>
      </c>
      <c r="M83">
        <v>0.19833482010110021</v>
      </c>
      <c r="N83">
        <v>0.57245732807121463</v>
      </c>
      <c r="O83">
        <v>9.7399912895645008E-2</v>
      </c>
      <c r="P83">
        <v>8.6222717093340229E-2</v>
      </c>
      <c r="Q83">
        <v>0.5442501490270214</v>
      </c>
      <c r="R83">
        <v>0.9951568052762706</v>
      </c>
      <c r="S83">
        <v>0.39509292578415389</v>
      </c>
      <c r="T83">
        <v>0.29856271621163422</v>
      </c>
      <c r="U83">
        <v>0.35523354081073838</v>
      </c>
      <c r="V83">
        <v>0.37636924818865208</v>
      </c>
      <c r="W83">
        <v>1.1011921952543759</v>
      </c>
    </row>
    <row r="84" spans="1:23">
      <c r="A84" t="s">
        <v>602</v>
      </c>
      <c r="B84">
        <v>-0.06</v>
      </c>
      <c r="C84">
        <v>1.177</v>
      </c>
      <c r="D84">
        <v>14.2715225</v>
      </c>
      <c r="E84">
        <v>-5.2449997999999998E-2</v>
      </c>
      <c r="F84">
        <v>-1.5689999999999999E-2</v>
      </c>
      <c r="G84">
        <v>0.15151000000000001</v>
      </c>
      <c r="H84">
        <v>-0.20121998999999999</v>
      </c>
      <c r="I84">
        <v>0</v>
      </c>
      <c r="J84">
        <v>2.0308155999999999</v>
      </c>
      <c r="K84">
        <v>12.071999999999999</v>
      </c>
      <c r="L84">
        <v>0.76382472681930891</v>
      </c>
      <c r="M84">
        <v>8.5102586975914357E-2</v>
      </c>
      <c r="N84">
        <v>0.30631000492254712</v>
      </c>
      <c r="O84">
        <v>8.7045401118502445E-3</v>
      </c>
      <c r="P84">
        <v>4.6601128611796702E-2</v>
      </c>
      <c r="Q84">
        <v>0.53212817206506191</v>
      </c>
      <c r="R84">
        <v>0.99207768975035093</v>
      </c>
      <c r="S84">
        <v>0.28584493611708472</v>
      </c>
      <c r="T84">
        <v>0.26020453794895981</v>
      </c>
      <c r="U84">
        <v>0.27163150364604449</v>
      </c>
      <c r="V84">
        <v>0.33141657642085859</v>
      </c>
      <c r="W84">
        <v>1.050528510831106</v>
      </c>
    </row>
    <row r="85" spans="1:23">
      <c r="A85" t="s">
        <v>603</v>
      </c>
      <c r="B85">
        <v>0.55000000000000004</v>
      </c>
      <c r="C85">
        <v>0.82799999999999996</v>
      </c>
      <c r="D85">
        <v>17.716894</v>
      </c>
      <c r="E85">
        <v>5.5900000000000004E-3</v>
      </c>
      <c r="F85">
        <v>-2.5000000000000001E-4</v>
      </c>
      <c r="G85">
        <v>4.6989999999999997E-2</v>
      </c>
      <c r="H85">
        <v>-9.3900000000000008E-3</v>
      </c>
      <c r="I85">
        <v>70.545450000000002</v>
      </c>
      <c r="J85">
        <v>0.40389736999999998</v>
      </c>
      <c r="K85">
        <v>166.85300000000001</v>
      </c>
      <c r="L85">
        <v>0.7801242968633717</v>
      </c>
      <c r="M85">
        <v>8.8730300327088896E-2</v>
      </c>
      <c r="N85">
        <v>0.22078018627939519</v>
      </c>
      <c r="O85">
        <v>0.1227662928253867</v>
      </c>
      <c r="P85">
        <v>2.8397287741706318E-3</v>
      </c>
      <c r="Q85">
        <v>0.53431918724378302</v>
      </c>
      <c r="R85">
        <v>0.99359396934400723</v>
      </c>
      <c r="S85">
        <v>0.30040035623136929</v>
      </c>
      <c r="T85">
        <v>0.24290587132203589</v>
      </c>
      <c r="U85">
        <v>0.27621486125501982</v>
      </c>
      <c r="V85">
        <v>0.35736709340582917</v>
      </c>
      <c r="W85">
        <v>1.061413160047683</v>
      </c>
    </row>
    <row r="86" spans="1:23">
      <c r="A86" t="s">
        <v>604</v>
      </c>
      <c r="B86">
        <v>2.29</v>
      </c>
      <c r="C86">
        <v>1.155</v>
      </c>
      <c r="D86">
        <v>8.6550309999999993</v>
      </c>
      <c r="E86">
        <v>8.6040000000000005E-2</v>
      </c>
      <c r="F86">
        <v>1.847E-2</v>
      </c>
      <c r="G86">
        <v>0.22838</v>
      </c>
      <c r="H86">
        <v>-6.4400000000000004E-3</v>
      </c>
      <c r="I86">
        <v>18.406115</v>
      </c>
      <c r="J86">
        <v>1.5435038000000001</v>
      </c>
      <c r="K86">
        <v>67.817999999999998</v>
      </c>
      <c r="L86">
        <v>0.8027173439900247</v>
      </c>
      <c r="M86">
        <v>9.9078203984537608E-2</v>
      </c>
      <c r="N86">
        <v>0.36921353686953418</v>
      </c>
      <c r="O86">
        <v>4.9785076267895273E-2</v>
      </c>
      <c r="P86">
        <v>3.3493250088981658E-2</v>
      </c>
      <c r="Q86">
        <v>0.52855647649387061</v>
      </c>
      <c r="R86">
        <v>0.99361728699523211</v>
      </c>
      <c r="S86">
        <v>0.31889676766255132</v>
      </c>
      <c r="T86">
        <v>0.25505278816280091</v>
      </c>
      <c r="U86">
        <v>0.28368345973227282</v>
      </c>
      <c r="V86">
        <v>0.345344621822051</v>
      </c>
      <c r="W86">
        <v>1.075280899343485</v>
      </c>
    </row>
    <row r="87" spans="1:23">
      <c r="A87" t="s">
        <v>605</v>
      </c>
      <c r="B87">
        <v>8.02</v>
      </c>
      <c r="C87">
        <v>1.093</v>
      </c>
      <c r="D87">
        <v>11.149111</v>
      </c>
      <c r="E87">
        <v>0.111049995</v>
      </c>
      <c r="F87">
        <v>3.6989998000000003E-2</v>
      </c>
      <c r="G87">
        <v>0.15978000000000001</v>
      </c>
      <c r="H87">
        <v>5.6660000000000002E-2</v>
      </c>
      <c r="I87">
        <v>20.324187999999999</v>
      </c>
      <c r="J87">
        <v>2.4198336999999999</v>
      </c>
      <c r="K87">
        <v>135.71600000000001</v>
      </c>
      <c r="L87">
        <v>0.80974098594990485</v>
      </c>
      <c r="M87">
        <v>0.13315492120130831</v>
      </c>
      <c r="N87">
        <v>0.31307743316765679</v>
      </c>
      <c r="O87">
        <v>9.9820706518014474E-2</v>
      </c>
      <c r="P87">
        <v>5.706506976400421E-2</v>
      </c>
      <c r="Q87">
        <v>0.53014253684670776</v>
      </c>
      <c r="R87">
        <v>0.99411604760278727</v>
      </c>
      <c r="S87">
        <v>0.32780068064063012</v>
      </c>
      <c r="T87">
        <v>0.27070501843301809</v>
      </c>
      <c r="U87">
        <v>0.30653538330169311</v>
      </c>
      <c r="V87">
        <v>0.35124402492585632</v>
      </c>
      <c r="W87">
        <v>1.079880469317797</v>
      </c>
    </row>
    <row r="88" spans="1:23">
      <c r="A88" t="s">
        <v>606</v>
      </c>
      <c r="B88">
        <v>-7.99</v>
      </c>
      <c r="C88">
        <v>1.0669999999999999</v>
      </c>
      <c r="D88">
        <v>-587.5</v>
      </c>
      <c r="E88">
        <v>-0.12567</v>
      </c>
      <c r="F88">
        <v>-2.9509998999999999E-2</v>
      </c>
      <c r="G88">
        <v>8.4230005999999996E-2</v>
      </c>
      <c r="H88">
        <v>-9.3450000000000005E-2</v>
      </c>
      <c r="I88">
        <v>0</v>
      </c>
      <c r="J88">
        <v>0.75762459999999998</v>
      </c>
      <c r="K88">
        <v>30.812999999999999</v>
      </c>
      <c r="L88">
        <v>0.74326210462167519</v>
      </c>
      <c r="M88">
        <v>3.7942313410645252E-2</v>
      </c>
      <c r="N88">
        <v>0.25125407605599193</v>
      </c>
      <c r="O88">
        <v>2.2515222996728802E-2</v>
      </c>
      <c r="P88">
        <v>1.2354404103296371E-2</v>
      </c>
      <c r="Q88">
        <v>0.14944359366192969</v>
      </c>
      <c r="R88">
        <v>0.99292953484842728</v>
      </c>
      <c r="S88">
        <v>0.26268834264935392</v>
      </c>
      <c r="T88">
        <v>7.4768578428557081E-2</v>
      </c>
      <c r="U88">
        <v>0.1405900762393468</v>
      </c>
      <c r="V88">
        <v>0.1109278446005416</v>
      </c>
      <c r="W88">
        <v>1.038419373603068</v>
      </c>
    </row>
    <row r="89" spans="1:23">
      <c r="A89" t="s">
        <v>607</v>
      </c>
      <c r="B89">
        <v>1.84</v>
      </c>
      <c r="C89">
        <v>0.90100000000000002</v>
      </c>
      <c r="D89">
        <v>9.9408279999999998</v>
      </c>
      <c r="E89">
        <v>6.6689999999999999E-2</v>
      </c>
      <c r="F89">
        <v>3.049E-2</v>
      </c>
      <c r="G89">
        <v>0.20802000000000001</v>
      </c>
      <c r="H89">
        <v>6.8210000000000007E-2</v>
      </c>
      <c r="I89">
        <v>27.391304000000002</v>
      </c>
      <c r="J89">
        <v>1.4316148</v>
      </c>
      <c r="K89">
        <v>44.142000000000003</v>
      </c>
      <c r="L89">
        <v>0.79728321767677757</v>
      </c>
      <c r="M89">
        <v>9.6402022004162938E-2</v>
      </c>
      <c r="N89">
        <v>0.35255273407988069</v>
      </c>
      <c r="O89">
        <v>3.2337676023384061E-2</v>
      </c>
      <c r="P89">
        <v>3.0483621715444931E-2</v>
      </c>
      <c r="Q89">
        <v>0.52937415341020722</v>
      </c>
      <c r="R89">
        <v>0.99420734213554895</v>
      </c>
      <c r="S89">
        <v>0.31140697872472611</v>
      </c>
      <c r="T89">
        <v>0.25373089136324939</v>
      </c>
      <c r="U89">
        <v>0.28162098473326691</v>
      </c>
      <c r="V89">
        <v>0.34069349129340998</v>
      </c>
      <c r="W89">
        <v>1.0722949374445401</v>
      </c>
    </row>
    <row r="90" spans="1:23">
      <c r="A90" t="s">
        <v>608</v>
      </c>
      <c r="B90">
        <v>-0.19</v>
      </c>
      <c r="C90">
        <v>0.84199999999999997</v>
      </c>
      <c r="D90">
        <v>17.888887</v>
      </c>
      <c r="E90">
        <v>2.2550002E-2</v>
      </c>
      <c r="F90">
        <v>-7.0899999999999999E-3</v>
      </c>
      <c r="G90">
        <v>0.20397000000000001</v>
      </c>
      <c r="H90">
        <v>-7.2680004000000006E-2</v>
      </c>
      <c r="I90">
        <v>0</v>
      </c>
      <c r="J90">
        <v>1.2079226999999999</v>
      </c>
      <c r="K90">
        <v>29.905000000000001</v>
      </c>
      <c r="L90">
        <v>0.78488723190941434</v>
      </c>
      <c r="M90">
        <v>8.4329467737139452E-2</v>
      </c>
      <c r="N90">
        <v>0.3492385763540411</v>
      </c>
      <c r="O90">
        <v>2.184609647949547E-2</v>
      </c>
      <c r="P90">
        <v>2.4466675535784611E-2</v>
      </c>
      <c r="Q90">
        <v>0.53442856275630291</v>
      </c>
      <c r="R90">
        <v>0.9930937068900102</v>
      </c>
      <c r="S90">
        <v>0.30268514693883058</v>
      </c>
      <c r="T90">
        <v>0.2515931800716259</v>
      </c>
      <c r="U90">
        <v>0.2739384618894265</v>
      </c>
      <c r="V90">
        <v>0.34151422189347269</v>
      </c>
      <c r="W90">
        <v>1.064040237809911</v>
      </c>
    </row>
    <row r="91" spans="1:23">
      <c r="A91" t="s">
        <v>609</v>
      </c>
      <c r="B91">
        <v>-3.23</v>
      </c>
      <c r="C91">
        <v>0.81799999999999995</v>
      </c>
      <c r="D91">
        <v>11.159874</v>
      </c>
      <c r="E91">
        <v>-3.0779999999999998E-2</v>
      </c>
      <c r="F91">
        <v>-5.5999999999999999E-3</v>
      </c>
      <c r="G91">
        <v>0.16261</v>
      </c>
      <c r="H91">
        <v>-0.28569</v>
      </c>
      <c r="I91">
        <v>0</v>
      </c>
      <c r="J91">
        <v>1.0393250000000001</v>
      </c>
      <c r="K91">
        <v>27.081</v>
      </c>
      <c r="L91">
        <v>0.76991038606167661</v>
      </c>
      <c r="M91">
        <v>6.6250371691941715E-2</v>
      </c>
      <c r="N91">
        <v>0.31539325202299662</v>
      </c>
      <c r="O91">
        <v>1.9765024580082578E-2</v>
      </c>
      <c r="P91">
        <v>1.993167726398817E-2</v>
      </c>
      <c r="Q91">
        <v>0.53014938136154988</v>
      </c>
      <c r="R91">
        <v>0.99141001441742227</v>
      </c>
      <c r="S91">
        <v>0.28774852260518868</v>
      </c>
      <c r="T91">
        <v>0.2452319198416841</v>
      </c>
      <c r="U91">
        <v>0.25974868939411272</v>
      </c>
      <c r="V91">
        <v>0.33632403728170029</v>
      </c>
      <c r="W91">
        <v>1.053868445193163</v>
      </c>
    </row>
    <row r="92" spans="1:23">
      <c r="A92" t="s">
        <v>610</v>
      </c>
      <c r="B92">
        <v>4.59</v>
      </c>
      <c r="C92">
        <v>0.871</v>
      </c>
      <c r="D92">
        <v>13.436385</v>
      </c>
      <c r="E92">
        <v>6.3969999999999999E-2</v>
      </c>
      <c r="F92">
        <v>3.4389999999999997E-2</v>
      </c>
      <c r="G92">
        <v>0.21734999999999999</v>
      </c>
      <c r="H92">
        <v>0.11001000599999999</v>
      </c>
      <c r="I92">
        <v>24.618735999999998</v>
      </c>
      <c r="J92">
        <v>1.6417736000000001</v>
      </c>
      <c r="K92">
        <v>61.81</v>
      </c>
      <c r="L92">
        <v>0.79651935082550973</v>
      </c>
      <c r="M92">
        <v>0.1127564674397859</v>
      </c>
      <c r="N92">
        <v>0.36018757150755593</v>
      </c>
      <c r="O92">
        <v>4.5357640017302969E-2</v>
      </c>
      <c r="P92">
        <v>3.6136544589261209E-2</v>
      </c>
      <c r="Q92">
        <v>0.53159708305511932</v>
      </c>
      <c r="R92">
        <v>0.99453774144439799</v>
      </c>
      <c r="S92">
        <v>0.31885161976927318</v>
      </c>
      <c r="T92">
        <v>0.25944353200552689</v>
      </c>
      <c r="U92">
        <v>0.29253297234371178</v>
      </c>
      <c r="V92">
        <v>0.34508719267769972</v>
      </c>
      <c r="W92">
        <v>1.0720204126057751</v>
      </c>
    </row>
    <row r="93" spans="1:23">
      <c r="A93" t="s">
        <v>611</v>
      </c>
      <c r="B93">
        <v>3.34</v>
      </c>
      <c r="C93">
        <v>0.82799999999999996</v>
      </c>
      <c r="D93">
        <v>14.048673000000001</v>
      </c>
      <c r="E93">
        <v>7.2069994999999998E-2</v>
      </c>
      <c r="F93">
        <v>1.686E-2</v>
      </c>
      <c r="G93">
        <v>0.22113000999999999</v>
      </c>
      <c r="H93">
        <v>3.2890000000000003E-2</v>
      </c>
      <c r="I93">
        <v>19.011976000000001</v>
      </c>
      <c r="J93">
        <v>1.4708607</v>
      </c>
      <c r="K93">
        <v>48.764000000000003</v>
      </c>
      <c r="L93">
        <v>0.79879409997107409</v>
      </c>
      <c r="M93">
        <v>0.10532262860541181</v>
      </c>
      <c r="N93">
        <v>0.36328079356811183</v>
      </c>
      <c r="O93">
        <v>3.5743736334675279E-2</v>
      </c>
      <c r="P93">
        <v>3.1539271280504808E-2</v>
      </c>
      <c r="Q93">
        <v>0.53198645537730538</v>
      </c>
      <c r="R93">
        <v>0.99392816266393491</v>
      </c>
      <c r="S93">
        <v>0.31666814568687529</v>
      </c>
      <c r="T93">
        <v>0.2565777300732508</v>
      </c>
      <c r="U93">
        <v>0.28813635811257682</v>
      </c>
      <c r="V93">
        <v>0.34375801401293099</v>
      </c>
      <c r="W93">
        <v>1.0730575879534601</v>
      </c>
    </row>
    <row r="94" spans="1:23">
      <c r="A94" t="s">
        <v>612</v>
      </c>
      <c r="B94">
        <v>80.17</v>
      </c>
      <c r="C94">
        <v>1.1519999999999999</v>
      </c>
      <c r="D94">
        <v>6.8982510000000001</v>
      </c>
      <c r="E94">
        <v>0.74744003999999997</v>
      </c>
      <c r="F94">
        <v>0.43423998000000003</v>
      </c>
      <c r="G94">
        <v>0.62478999999999996</v>
      </c>
      <c r="H94">
        <v>0.60777999999999999</v>
      </c>
      <c r="I94">
        <v>10.4777355</v>
      </c>
      <c r="J94">
        <v>7.0750545999999996</v>
      </c>
      <c r="K94">
        <v>133.18899999999999</v>
      </c>
      <c r="L94">
        <v>0.98846056677797023</v>
      </c>
      <c r="M94">
        <v>0.5622360987213797</v>
      </c>
      <c r="N94">
        <v>0.69360002183252534</v>
      </c>
      <c r="O94">
        <v>9.7958500891308947E-2</v>
      </c>
      <c r="P94">
        <v>0.1822827846932748</v>
      </c>
      <c r="Q94">
        <v>0.52743928734730861</v>
      </c>
      <c r="R94">
        <v>0.99847225910890203</v>
      </c>
      <c r="S94">
        <v>0.55509527571527451</v>
      </c>
      <c r="T94">
        <v>0.38453041858387921</v>
      </c>
      <c r="U94">
        <v>0.59787378414898218</v>
      </c>
      <c r="V94">
        <v>0.36643046736032941</v>
      </c>
      <c r="W94">
        <v>1.192027541193355</v>
      </c>
    </row>
    <row r="95" spans="1:23">
      <c r="A95" t="s">
        <v>613</v>
      </c>
      <c r="B95">
        <v>20.45</v>
      </c>
      <c r="C95">
        <v>1.081</v>
      </c>
      <c r="D95">
        <v>14.797449</v>
      </c>
      <c r="E95">
        <v>0.23753001000000001</v>
      </c>
      <c r="F95">
        <v>0.12839999999999999</v>
      </c>
      <c r="G95">
        <v>0.46448</v>
      </c>
      <c r="H95">
        <v>0.38162000000000001</v>
      </c>
      <c r="I95">
        <v>19.290952999999998</v>
      </c>
      <c r="J95">
        <v>4.227843</v>
      </c>
      <c r="K95">
        <v>71.756</v>
      </c>
      <c r="L95">
        <v>0.84526079874635962</v>
      </c>
      <c r="M95">
        <v>0.2070770145703241</v>
      </c>
      <c r="N95">
        <v>0.56241665762774473</v>
      </c>
      <c r="O95">
        <v>5.2687080920830097E-2</v>
      </c>
      <c r="P95">
        <v>0.10569751878846829</v>
      </c>
      <c r="Q95">
        <v>0.53246262451652948</v>
      </c>
      <c r="R95">
        <v>0.99668462521025403</v>
      </c>
      <c r="S95">
        <v>0.38752885077637439</v>
      </c>
      <c r="T95">
        <v>0.3031067428026214</v>
      </c>
      <c r="U95">
        <v>0.35794195982265992</v>
      </c>
      <c r="V95">
        <v>0.35615541565726838</v>
      </c>
      <c r="W95">
        <v>1.103168459864645</v>
      </c>
    </row>
    <row r="96" spans="1:23">
      <c r="A96" t="s">
        <v>614</v>
      </c>
      <c r="B96">
        <v>-4.5</v>
      </c>
      <c r="C96">
        <v>0.93300000000000005</v>
      </c>
      <c r="D96">
        <v>4.0163929999999999</v>
      </c>
      <c r="E96">
        <v>-0.17242001000000001</v>
      </c>
      <c r="F96">
        <v>-0.10038</v>
      </c>
      <c r="G96">
        <v>3.7510000000000002E-2</v>
      </c>
      <c r="H96">
        <v>-5.6469999999999999E-2</v>
      </c>
      <c r="I96">
        <v>0</v>
      </c>
      <c r="J96">
        <v>0.85792893000000003</v>
      </c>
      <c r="K96">
        <v>29.917999999999999</v>
      </c>
      <c r="L96">
        <v>0.73013314030717558</v>
      </c>
      <c r="M96">
        <v>5.869759143621766E-2</v>
      </c>
      <c r="N96">
        <v>0.21302260226928149</v>
      </c>
      <c r="O96">
        <v>2.1855676484698151E-2</v>
      </c>
      <c r="P96">
        <v>1.505242408342481E-2</v>
      </c>
      <c r="Q96">
        <v>0.52560662732184571</v>
      </c>
      <c r="R96">
        <v>0.99322183543903575</v>
      </c>
      <c r="S96">
        <v>0.25874748736688907</v>
      </c>
      <c r="T96">
        <v>0.24011435524853439</v>
      </c>
      <c r="U96">
        <v>0.24959949737226469</v>
      </c>
      <c r="V96">
        <v>0.32659428629356441</v>
      </c>
      <c r="W96">
        <v>1.030540214671986</v>
      </c>
    </row>
    <row r="97" spans="1:23">
      <c r="A97" t="s">
        <v>615</v>
      </c>
      <c r="B97">
        <v>5.01</v>
      </c>
      <c r="C97">
        <v>1.022</v>
      </c>
      <c r="D97">
        <v>10.474309</v>
      </c>
      <c r="E97">
        <v>7.961E-2</v>
      </c>
      <c r="F97">
        <v>2.717E-2</v>
      </c>
      <c r="G97">
        <v>0.2606</v>
      </c>
      <c r="H97">
        <v>0.10724</v>
      </c>
      <c r="I97">
        <v>26.447105000000001</v>
      </c>
      <c r="J97">
        <v>2.4130394000000002</v>
      </c>
      <c r="K97">
        <v>74.995999999999995</v>
      </c>
      <c r="L97">
        <v>0.8009115852202997</v>
      </c>
      <c r="M97">
        <v>0.11525423728813559</v>
      </c>
      <c r="N97">
        <v>0.39557950277732562</v>
      </c>
      <c r="O97">
        <v>5.5074712986728752E-2</v>
      </c>
      <c r="P97">
        <v>5.6882314371978902E-2</v>
      </c>
      <c r="Q97">
        <v>0.52971340999503691</v>
      </c>
      <c r="R97">
        <v>0.99451584651768654</v>
      </c>
      <c r="S97">
        <v>0.32600304787351331</v>
      </c>
      <c r="T97">
        <v>0.26788475797217748</v>
      </c>
      <c r="U97">
        <v>0.29409736592682573</v>
      </c>
      <c r="V97">
        <v>0.34695318230701461</v>
      </c>
      <c r="W97">
        <v>1.0747008827936659</v>
      </c>
    </row>
    <row r="98" spans="1:23">
      <c r="A98" t="s">
        <v>616</v>
      </c>
      <c r="B98">
        <v>-5.2</v>
      </c>
      <c r="C98">
        <v>0.81899999999999995</v>
      </c>
      <c r="D98">
        <v>5.0312109999999999</v>
      </c>
      <c r="E98">
        <v>-0.14074</v>
      </c>
      <c r="F98">
        <v>-2.6159999999999999E-2</v>
      </c>
      <c r="G98">
        <v>6.8070000000000006E-2</v>
      </c>
      <c r="H98">
        <v>-8.2229994000000001E-2</v>
      </c>
      <c r="I98">
        <v>0</v>
      </c>
      <c r="J98">
        <v>1.1851545999999999</v>
      </c>
      <c r="K98">
        <v>63.965000000000003</v>
      </c>
      <c r="L98">
        <v>0.73902994526557009</v>
      </c>
      <c r="M98">
        <v>5.4534641688968183E-2</v>
      </c>
      <c r="N98">
        <v>0.2380301726647534</v>
      </c>
      <c r="O98">
        <v>4.6945710110516417E-2</v>
      </c>
      <c r="P98">
        <v>2.3854251438942899E-2</v>
      </c>
      <c r="Q98">
        <v>0.52625198055636324</v>
      </c>
      <c r="R98">
        <v>0.99301822101339299</v>
      </c>
      <c r="S98">
        <v>0.2671411561958138</v>
      </c>
      <c r="T98">
        <v>0.24356853133054179</v>
      </c>
      <c r="U98">
        <v>0.24804588860288651</v>
      </c>
      <c r="V98">
        <v>0.33396826067808688</v>
      </c>
      <c r="W98">
        <v>1.0358762545275071</v>
      </c>
    </row>
    <row r="99" spans="1:23">
      <c r="A99" t="s">
        <v>617</v>
      </c>
      <c r="B99">
        <v>-2.76</v>
      </c>
      <c r="C99">
        <v>0.80400000000000005</v>
      </c>
      <c r="D99">
        <v>1.6762767999999999</v>
      </c>
      <c r="E99">
        <v>-1.8806799999999999</v>
      </c>
      <c r="F99">
        <v>-8.4970000000000004E-2</v>
      </c>
      <c r="G99">
        <v>-1.6910000000000001E-2</v>
      </c>
      <c r="H99">
        <v>-0.18457999999999999</v>
      </c>
      <c r="I99">
        <v>0</v>
      </c>
      <c r="J99">
        <v>12.530787999999999</v>
      </c>
      <c r="K99">
        <v>19.259</v>
      </c>
      <c r="L99">
        <v>0.250396677179197</v>
      </c>
      <c r="M99">
        <v>6.9045495093666365E-2</v>
      </c>
      <c r="N99">
        <v>0.16849014216059111</v>
      </c>
      <c r="O99">
        <v>1.4000809141977891E-2</v>
      </c>
      <c r="P99">
        <v>0.32903295708816588</v>
      </c>
      <c r="Q99">
        <v>0.52411847717195004</v>
      </c>
      <c r="R99">
        <v>0.9922092170327933</v>
      </c>
      <c r="S99">
        <v>8.7742749726156144E-2</v>
      </c>
      <c r="T99">
        <v>0.37552730597277062</v>
      </c>
      <c r="U99">
        <v>0.20557831512884209</v>
      </c>
      <c r="V99">
        <v>0.28820690148263861</v>
      </c>
      <c r="W99">
        <v>0.73577161100112665</v>
      </c>
    </row>
    <row r="100" spans="1:23">
      <c r="A100" t="s">
        <v>618</v>
      </c>
      <c r="B100">
        <v>-0.68</v>
      </c>
      <c r="C100">
        <v>0.99399999999999999</v>
      </c>
      <c r="D100">
        <v>-30.714285</v>
      </c>
      <c r="E100">
        <v>-5.7660000000000003E-2</v>
      </c>
      <c r="F100">
        <v>-2.2739999E-2</v>
      </c>
      <c r="G100">
        <v>3.9510000000000003E-2</v>
      </c>
      <c r="H100">
        <v>-6.6850000000000007E-2</v>
      </c>
      <c r="I100">
        <v>0</v>
      </c>
      <c r="J100">
        <v>0.93839633</v>
      </c>
      <c r="K100">
        <v>15.750999999999999</v>
      </c>
      <c r="L100">
        <v>0.76236158423738276</v>
      </c>
      <c r="M100">
        <v>8.1415402914064822E-2</v>
      </c>
      <c r="N100">
        <v>0.2146592233684616</v>
      </c>
      <c r="O100">
        <v>1.1415681584208611E-2</v>
      </c>
      <c r="P100">
        <v>1.7216863574212371E-2</v>
      </c>
      <c r="Q100">
        <v>0.50352034644755439</v>
      </c>
      <c r="R100">
        <v>0.99313978892387844</v>
      </c>
      <c r="S100">
        <v>0.27299927856053718</v>
      </c>
      <c r="T100">
        <v>0.23482222929174909</v>
      </c>
      <c r="U100">
        <v>0.26174017501331659</v>
      </c>
      <c r="V100">
        <v>0.31117059168966282</v>
      </c>
      <c r="W100">
        <v>1.0502545515948949</v>
      </c>
    </row>
    <row r="101" spans="1:23">
      <c r="A101" t="s">
        <v>619</v>
      </c>
      <c r="B101">
        <v>8.26</v>
      </c>
      <c r="C101">
        <v>0.95799999999999996</v>
      </c>
      <c r="D101">
        <v>10.645431500000001</v>
      </c>
      <c r="E101">
        <v>0.27474999999999999</v>
      </c>
      <c r="F101">
        <v>0.10803001</v>
      </c>
      <c r="G101">
        <v>0.33335999999999999</v>
      </c>
      <c r="H101">
        <v>0.18542998999999999</v>
      </c>
      <c r="I101">
        <v>15.375302</v>
      </c>
      <c r="J101">
        <v>3.5819041999999999</v>
      </c>
      <c r="K101">
        <v>77.366</v>
      </c>
      <c r="L101">
        <v>0.85571341513074195</v>
      </c>
      <c r="M101">
        <v>0.13458221825750821</v>
      </c>
      <c r="N101">
        <v>0.4551197783654975</v>
      </c>
      <c r="O101">
        <v>5.6821221627524982E-2</v>
      </c>
      <c r="P101">
        <v>8.8322837273321519E-2</v>
      </c>
      <c r="Q101">
        <v>0.52982223193047129</v>
      </c>
      <c r="R101">
        <v>0.99513388276043047</v>
      </c>
      <c r="S101">
        <v>0.35389708900954719</v>
      </c>
      <c r="T101">
        <v>0.28416877564974352</v>
      </c>
      <c r="U101">
        <v>0.31217515010186209</v>
      </c>
      <c r="V101">
        <v>0.34890731462417057</v>
      </c>
      <c r="W101">
        <v>1.108668028561991</v>
      </c>
    </row>
    <row r="102" spans="1:23">
      <c r="A102" t="s">
        <v>620</v>
      </c>
      <c r="B102">
        <v>39.1</v>
      </c>
      <c r="C102">
        <v>0.97199999999999998</v>
      </c>
      <c r="D102">
        <v>23.000551000000002</v>
      </c>
      <c r="E102">
        <v>0.12770000000000001</v>
      </c>
      <c r="F102">
        <v>5.8130003999999999E-2</v>
      </c>
      <c r="G102">
        <v>0.55046004000000004</v>
      </c>
      <c r="H102">
        <v>0.38008999999999998</v>
      </c>
      <c r="I102">
        <v>53.324809999999999</v>
      </c>
      <c r="J102">
        <v>7.3840857</v>
      </c>
      <c r="K102">
        <v>92.489000000000004</v>
      </c>
      <c r="L102">
        <v>0.81441686348407527</v>
      </c>
      <c r="M102">
        <v>0.3179898899791852</v>
      </c>
      <c r="N102">
        <v>0.63277503141391911</v>
      </c>
      <c r="O102">
        <v>6.7965715372150043E-2</v>
      </c>
      <c r="P102">
        <v>0.19059520831727059</v>
      </c>
      <c r="Q102">
        <v>0.53767922336359086</v>
      </c>
      <c r="R102">
        <v>0.99667253164877134</v>
      </c>
      <c r="S102">
        <v>0.41750013112010032</v>
      </c>
      <c r="T102">
        <v>0.35757917669644268</v>
      </c>
      <c r="U102">
        <v>0.42671154891833918</v>
      </c>
      <c r="V102">
        <v>0.35966065022706323</v>
      </c>
      <c r="W102">
        <v>1.0842478622599341</v>
      </c>
    </row>
    <row r="103" spans="1:23">
      <c r="A103" t="s">
        <v>621</v>
      </c>
      <c r="B103">
        <v>4.9800000000000004</v>
      </c>
      <c r="C103">
        <v>0.92300000000000004</v>
      </c>
      <c r="D103">
        <v>15.31823</v>
      </c>
      <c r="E103">
        <v>9.7839999999999996E-2</v>
      </c>
      <c r="F103">
        <v>4.7480002E-2</v>
      </c>
      <c r="G103">
        <v>0.38919997000000001</v>
      </c>
      <c r="H103">
        <v>0.13816999999999999</v>
      </c>
      <c r="I103">
        <v>28.514054999999999</v>
      </c>
      <c r="J103">
        <v>2.3419976</v>
      </c>
      <c r="K103">
        <v>37.542999999999999</v>
      </c>
      <c r="L103">
        <v>0.80603117812420133</v>
      </c>
      <c r="M103">
        <v>0.1150758251561106</v>
      </c>
      <c r="N103">
        <v>0.50081421490528932</v>
      </c>
      <c r="O103">
        <v>2.7474717997808391E-2</v>
      </c>
      <c r="P103">
        <v>5.4971407875476809E-2</v>
      </c>
      <c r="Q103">
        <v>0.53279380479006155</v>
      </c>
      <c r="R103">
        <v>0.99476032616256271</v>
      </c>
      <c r="S103">
        <v>0.33999738686056991</v>
      </c>
      <c r="T103">
        <v>0.26836050556325802</v>
      </c>
      <c r="U103">
        <v>0.29531540475131918</v>
      </c>
      <c r="V103">
        <v>0.35072708907087169</v>
      </c>
      <c r="W103">
        <v>1.0779836778179519</v>
      </c>
    </row>
    <row r="104" spans="1:23">
      <c r="A104" t="s">
        <v>622</v>
      </c>
      <c r="B104">
        <v>14.31</v>
      </c>
      <c r="C104">
        <v>1.1659999999999999</v>
      </c>
      <c r="D104">
        <v>8.5967830000000003</v>
      </c>
      <c r="E104">
        <v>0.15104999999999999</v>
      </c>
      <c r="F104">
        <v>2.6859999999999998E-2</v>
      </c>
      <c r="G104">
        <v>0.71453005000000003</v>
      </c>
      <c r="H104">
        <v>0.51114000000000004</v>
      </c>
      <c r="I104">
        <v>10.831586</v>
      </c>
      <c r="J104">
        <v>1.5625473000000001</v>
      </c>
      <c r="K104">
        <v>39.076000000000001</v>
      </c>
      <c r="L104">
        <v>0.82097432340212806</v>
      </c>
      <c r="M104">
        <v>0.1705619982158787</v>
      </c>
      <c r="N104">
        <v>0.7670352514682639</v>
      </c>
      <c r="O104">
        <v>2.8604421688247471E-2</v>
      </c>
      <c r="P104">
        <v>3.4005488628350553E-2</v>
      </c>
      <c r="Q104">
        <v>0.52851943484186581</v>
      </c>
      <c r="R104">
        <v>0.9977083886633531</v>
      </c>
      <c r="S104">
        <v>0.40570901970392831</v>
      </c>
      <c r="T104">
        <v>0.26547149174438378</v>
      </c>
      <c r="U104">
        <v>0.3311205745433714</v>
      </c>
      <c r="V104">
        <v>0.37165585450345379</v>
      </c>
      <c r="W104">
        <v>1.088876737577841</v>
      </c>
    </row>
    <row r="105" spans="1:23">
      <c r="A105" t="s">
        <v>623</v>
      </c>
      <c r="B105">
        <v>-1.74</v>
      </c>
      <c r="C105">
        <v>1.099</v>
      </c>
      <c r="D105">
        <v>37.777774999999998</v>
      </c>
      <c r="E105">
        <v>-0.11402000499999999</v>
      </c>
      <c r="F105">
        <v>-5.7160000000000002E-2</v>
      </c>
      <c r="G105">
        <v>-0.22281000000000001</v>
      </c>
      <c r="H105">
        <v>-0.43385000000000001</v>
      </c>
      <c r="I105">
        <v>0</v>
      </c>
      <c r="J105">
        <v>0.72479210000000005</v>
      </c>
      <c r="K105">
        <v>4.2729999999999997</v>
      </c>
      <c r="L105">
        <v>0.74653381234150462</v>
      </c>
      <c r="M105">
        <v>7.5111507582515613E-2</v>
      </c>
      <c r="N105">
        <v>0</v>
      </c>
      <c r="O105">
        <v>2.9572739137195261E-3</v>
      </c>
      <c r="P105">
        <v>1.147126435252423E-2</v>
      </c>
      <c r="Q105">
        <v>0.54707650376814621</v>
      </c>
      <c r="R105">
        <v>0.99023891502573635</v>
      </c>
      <c r="S105">
        <v>0.23152999429144791</v>
      </c>
      <c r="T105">
        <v>0.25012700785006081</v>
      </c>
      <c r="U105">
        <v>0.26731798140553009</v>
      </c>
      <c r="V105">
        <v>0.31819591407366732</v>
      </c>
      <c r="W105">
        <v>1.038846729064913</v>
      </c>
    </row>
    <row r="106" spans="1:23">
      <c r="A106" t="s">
        <v>624</v>
      </c>
      <c r="B106">
        <v>0.5</v>
      </c>
      <c r="C106">
        <v>0.97099999999999997</v>
      </c>
      <c r="D106">
        <v>-822.50005999999996</v>
      </c>
      <c r="E106">
        <v>3.6909999999999998E-2</v>
      </c>
      <c r="F106">
        <v>-1.8699999999999999E-3</v>
      </c>
      <c r="G106">
        <v>5.5530000000000003E-2</v>
      </c>
      <c r="H106">
        <v>-2.8830000000000001E-2</v>
      </c>
      <c r="I106">
        <v>32.9</v>
      </c>
      <c r="J106">
        <v>1.1827725</v>
      </c>
      <c r="K106">
        <v>29.315000000000001</v>
      </c>
      <c r="L106">
        <v>0.78891999898899967</v>
      </c>
      <c r="M106">
        <v>8.8432946773713939E-2</v>
      </c>
      <c r="N106">
        <v>0.2277685583728942</v>
      </c>
      <c r="O106">
        <v>2.1411311627989239E-2</v>
      </c>
      <c r="P106">
        <v>2.379017690303141E-2</v>
      </c>
      <c r="Q106">
        <v>0</v>
      </c>
      <c r="R106">
        <v>0.99344030997457977</v>
      </c>
      <c r="S106">
        <v>0.28561230264905668</v>
      </c>
      <c r="T106">
        <v>2.2833537914602981E-2</v>
      </c>
      <c r="U106">
        <v>0.138931710989004</v>
      </c>
      <c r="V106">
        <v>2.0592176947281989E-2</v>
      </c>
      <c r="W106">
        <v>1.0667165172731381</v>
      </c>
    </row>
    <row r="107" spans="1:23">
      <c r="A107" t="s">
        <v>625</v>
      </c>
      <c r="B107">
        <v>-5.45</v>
      </c>
      <c r="C107">
        <v>0.93500000000000005</v>
      </c>
      <c r="D107">
        <v>5.9029645999999998</v>
      </c>
      <c r="E107">
        <v>-0.24551999999999999</v>
      </c>
      <c r="F107">
        <v>-6.3130000000000006E-2</v>
      </c>
      <c r="G107">
        <v>-9.5939999999999998E-2</v>
      </c>
      <c r="H107">
        <v>-0.16547000000000001</v>
      </c>
      <c r="I107">
        <v>0</v>
      </c>
      <c r="J107">
        <v>0.99274706999999995</v>
      </c>
      <c r="K107">
        <v>17.745999999999999</v>
      </c>
      <c r="L107">
        <v>0.70960422148768676</v>
      </c>
      <c r="M107">
        <v>5.3047873922093362E-2</v>
      </c>
      <c r="N107">
        <v>0.1038190594264895</v>
      </c>
      <c r="O107">
        <v>1.2885843921081389E-2</v>
      </c>
      <c r="P107">
        <v>1.8678808262490191E-2</v>
      </c>
      <c r="Q107">
        <v>0.5268063548436368</v>
      </c>
      <c r="R107">
        <v>0.99236026798699895</v>
      </c>
      <c r="S107">
        <v>0.23201976499921659</v>
      </c>
      <c r="T107">
        <v>0.24137548209075321</v>
      </c>
      <c r="U107">
        <v>0.2441611391342457</v>
      </c>
      <c r="V107">
        <v>0.31618695185324891</v>
      </c>
      <c r="W107">
        <v>1.0174463138710199</v>
      </c>
    </row>
    <row r="108" spans="1:23">
      <c r="A108" t="s">
        <v>626</v>
      </c>
      <c r="B108">
        <v>0.5</v>
      </c>
      <c r="C108">
        <v>0.84299999999999997</v>
      </c>
      <c r="D108">
        <v>10.744681</v>
      </c>
      <c r="E108">
        <v>2.7629999999999998E-2</v>
      </c>
      <c r="F108">
        <v>6.6500003000000002E-3</v>
      </c>
      <c r="G108">
        <v>0.26624999999999999</v>
      </c>
      <c r="H108">
        <v>6.6700003999999993E-2</v>
      </c>
      <c r="I108">
        <v>50.5</v>
      </c>
      <c r="J108">
        <v>1.6653476</v>
      </c>
      <c r="K108">
        <v>9.8810000000000002</v>
      </c>
      <c r="L108">
        <v>0.78631386502585066</v>
      </c>
      <c r="M108">
        <v>8.8432946773713939E-2</v>
      </c>
      <c r="N108">
        <v>0.40020295738250927</v>
      </c>
      <c r="O108">
        <v>7.0899407734601426E-3</v>
      </c>
      <c r="P108">
        <v>3.6770646058375732E-2</v>
      </c>
      <c r="Q108">
        <v>0.52988534766733175</v>
      </c>
      <c r="R108">
        <v>0.99419540669145445</v>
      </c>
      <c r="S108">
        <v>0.30889611438447018</v>
      </c>
      <c r="T108">
        <v>0.2555058270048019</v>
      </c>
      <c r="U108">
        <v>0.27552823406553412</v>
      </c>
      <c r="V108">
        <v>0.33814355820801439</v>
      </c>
      <c r="W108">
        <v>1.0655615266803971</v>
      </c>
    </row>
    <row r="109" spans="1:23">
      <c r="A109" t="s">
        <v>627</v>
      </c>
      <c r="B109">
        <v>2.08</v>
      </c>
      <c r="C109">
        <v>1.0309999999999999</v>
      </c>
      <c r="D109">
        <v>16.332377999999999</v>
      </c>
      <c r="E109">
        <v>3.8710000000000001E-2</v>
      </c>
      <c r="F109">
        <v>2.0550000999999998E-2</v>
      </c>
      <c r="G109">
        <v>0.12892999999999999</v>
      </c>
      <c r="H109">
        <v>4.0039999999999999E-2</v>
      </c>
      <c r="I109">
        <v>54.807693</v>
      </c>
      <c r="J109">
        <v>2.0816214</v>
      </c>
      <c r="K109">
        <v>68.807000000000002</v>
      </c>
      <c r="L109">
        <v>0.78942549911116222</v>
      </c>
      <c r="M109">
        <v>9.7829319060362768E-2</v>
      </c>
      <c r="N109">
        <v>0.28783255271280378</v>
      </c>
      <c r="O109">
        <v>5.0513893586776062E-2</v>
      </c>
      <c r="P109">
        <v>4.7967720298381013E-2</v>
      </c>
      <c r="Q109">
        <v>0.53343873195146341</v>
      </c>
      <c r="R109">
        <v>0.99398467832707305</v>
      </c>
      <c r="S109">
        <v>0.30045482823859998</v>
      </c>
      <c r="T109">
        <v>0.26317061512800921</v>
      </c>
      <c r="U109">
        <v>0.28275735046145278</v>
      </c>
      <c r="V109">
        <v>0.34045753687740993</v>
      </c>
      <c r="W109">
        <v>1.067345925297291</v>
      </c>
    </row>
    <row r="110" spans="1:23">
      <c r="A110" t="s">
        <v>628</v>
      </c>
      <c r="B110">
        <v>6.41</v>
      </c>
      <c r="C110">
        <v>0.84699999999999998</v>
      </c>
      <c r="D110">
        <v>56.328125</v>
      </c>
      <c r="E110">
        <v>0.10920999000000001</v>
      </c>
      <c r="F110">
        <v>3.9800000000000002E-2</v>
      </c>
      <c r="G110">
        <v>0.19577</v>
      </c>
      <c r="H110">
        <v>3.5589999999999997E-2</v>
      </c>
      <c r="I110">
        <v>56.240250000000003</v>
      </c>
      <c r="J110">
        <v>5.4270915999999998</v>
      </c>
      <c r="K110">
        <v>124.60899999999999</v>
      </c>
      <c r="L110">
        <v>0.80922425108752727</v>
      </c>
      <c r="M110">
        <v>0.12358013678263451</v>
      </c>
      <c r="N110">
        <v>0.34252842984740273</v>
      </c>
      <c r="O110">
        <v>9.1635697457540313E-2</v>
      </c>
      <c r="P110">
        <v>0.13795531547522211</v>
      </c>
      <c r="Q110">
        <v>0.55887322827828712</v>
      </c>
      <c r="R110">
        <v>0.99394950424302209</v>
      </c>
      <c r="S110">
        <v>0.32018991799472002</v>
      </c>
      <c r="T110">
        <v>0.31632031539899252</v>
      </c>
      <c r="U110">
        <v>0.30780328108368382</v>
      </c>
      <c r="V110">
        <v>0.36008687602187062</v>
      </c>
      <c r="W110">
        <v>1.079465879856677</v>
      </c>
    </row>
    <row r="111" spans="1:23">
      <c r="A111" t="s">
        <v>629</v>
      </c>
      <c r="B111">
        <v>4.1399999999999997</v>
      </c>
      <c r="C111">
        <v>1.0269999999999999</v>
      </c>
      <c r="D111">
        <v>7.0962610000000002</v>
      </c>
      <c r="E111">
        <v>0.22076999999999999</v>
      </c>
      <c r="F111">
        <v>7.911E-2</v>
      </c>
      <c r="G111">
        <v>0.31134000000000001</v>
      </c>
      <c r="H111">
        <v>0.16079001000000001</v>
      </c>
      <c r="I111">
        <v>21.545895000000002</v>
      </c>
      <c r="J111">
        <v>4.3490976999999997</v>
      </c>
      <c r="K111">
        <v>29.975000000000001</v>
      </c>
      <c r="L111">
        <v>0.84055402813389013</v>
      </c>
      <c r="M111">
        <v>0.1100802854594112</v>
      </c>
      <c r="N111">
        <v>0.43710058006352459</v>
      </c>
      <c r="O111">
        <v>2.189768112289452E-2</v>
      </c>
      <c r="P111">
        <v>0.10895906894571961</v>
      </c>
      <c r="Q111">
        <v>0.52756520785124805</v>
      </c>
      <c r="R111">
        <v>0.9949391212486246</v>
      </c>
      <c r="S111">
        <v>0.33177025462999338</v>
      </c>
      <c r="T111">
        <v>0.28854477782733018</v>
      </c>
      <c r="U111">
        <v>0.2943972417712406</v>
      </c>
      <c r="V111">
        <v>0.33580879296155008</v>
      </c>
      <c r="W111">
        <v>1.0992580064003941</v>
      </c>
    </row>
    <row r="112" spans="1:23">
      <c r="A112" t="s">
        <v>630</v>
      </c>
      <c r="B112">
        <v>6.12</v>
      </c>
      <c r="C112">
        <v>0.83599999999999997</v>
      </c>
      <c r="D112">
        <v>15.518342000000001</v>
      </c>
      <c r="E112">
        <v>7.9060000000000005E-2</v>
      </c>
      <c r="F112">
        <v>2.3689999999999999E-2</v>
      </c>
      <c r="G112">
        <v>0.14829998999999999</v>
      </c>
      <c r="H112">
        <v>6.5809994999999996E-2</v>
      </c>
      <c r="I112">
        <v>15.898694000000001</v>
      </c>
      <c r="J112">
        <v>1.2357910000000001</v>
      </c>
      <c r="K112">
        <v>102.134</v>
      </c>
      <c r="L112">
        <v>0.80075712684963896</v>
      </c>
      <c r="M112">
        <v>0.1218554861730598</v>
      </c>
      <c r="N112">
        <v>0.30368321987525748</v>
      </c>
      <c r="O112">
        <v>7.5073342309061292E-2</v>
      </c>
      <c r="P112">
        <v>2.5216286546717179E-2</v>
      </c>
      <c r="Q112">
        <v>0.53292106201891021</v>
      </c>
      <c r="R112">
        <v>0.99418837180350561</v>
      </c>
      <c r="S112">
        <v>0.31956767010444109</v>
      </c>
      <c r="T112">
        <v>0.25663081656935821</v>
      </c>
      <c r="U112">
        <v>0.29911472619288082</v>
      </c>
      <c r="V112">
        <v>0.34953730038518938</v>
      </c>
      <c r="W112">
        <v>1.074414006758496</v>
      </c>
    </row>
    <row r="113" spans="1:23">
      <c r="A113" t="s">
        <v>631</v>
      </c>
      <c r="B113">
        <v>5.45</v>
      </c>
      <c r="C113">
        <v>1.109</v>
      </c>
      <c r="D113">
        <v>16.238437999999999</v>
      </c>
      <c r="E113">
        <v>4.6390000000000001E-2</v>
      </c>
      <c r="F113">
        <v>2.4809999999999999E-2</v>
      </c>
      <c r="G113">
        <v>0.23963000000000001</v>
      </c>
      <c r="H113">
        <v>0.14427000000000001</v>
      </c>
      <c r="I113">
        <v>28.990828</v>
      </c>
      <c r="J113">
        <v>1.3553274</v>
      </c>
      <c r="K113">
        <v>55.752000000000002</v>
      </c>
      <c r="L113">
        <v>0.79158229963238902</v>
      </c>
      <c r="M113">
        <v>0.1178709485578353</v>
      </c>
      <c r="N113">
        <v>0.37841953055242222</v>
      </c>
      <c r="O113">
        <v>4.0893357592854208E-2</v>
      </c>
      <c r="P113">
        <v>2.8431617286203938E-2</v>
      </c>
      <c r="Q113">
        <v>0.53337899268506239</v>
      </c>
      <c r="R113">
        <v>0.99480854232272253</v>
      </c>
      <c r="S113">
        <v>0.32196576099891577</v>
      </c>
      <c r="T113">
        <v>0.2576357859825994</v>
      </c>
      <c r="U113">
        <v>0.29573425481340382</v>
      </c>
      <c r="V113">
        <v>0.34729817765295978</v>
      </c>
      <c r="W113">
        <v>1.069151918769554</v>
      </c>
    </row>
    <row r="114" spans="1:23">
      <c r="A114" t="s">
        <v>632</v>
      </c>
      <c r="B114">
        <v>-0.1</v>
      </c>
      <c r="C114">
        <v>0.92</v>
      </c>
      <c r="D114">
        <v>24.966888000000001</v>
      </c>
      <c r="E114">
        <v>-2.99E-3</v>
      </c>
      <c r="F114">
        <v>6.8100000000000001E-3</v>
      </c>
      <c r="G114">
        <v>0.22624000999999999</v>
      </c>
      <c r="H114">
        <v>-8.0800000000000004E-3</v>
      </c>
      <c r="I114">
        <v>0</v>
      </c>
      <c r="J114">
        <v>1.4211935</v>
      </c>
      <c r="K114">
        <v>40.200000000000003</v>
      </c>
      <c r="L114">
        <v>0.77771474628106363</v>
      </c>
      <c r="M114">
        <v>8.4864704133214383E-2</v>
      </c>
      <c r="N114">
        <v>0.36746236047651692</v>
      </c>
      <c r="O114">
        <v>2.943272367654071E-2</v>
      </c>
      <c r="P114">
        <v>3.02033060439389E-2</v>
      </c>
      <c r="Q114">
        <v>0.53892967609807285</v>
      </c>
      <c r="R114">
        <v>0.99360432396200882</v>
      </c>
      <c r="S114">
        <v>0.30439478470468828</v>
      </c>
      <c r="T114">
        <v>0.25605756236670252</v>
      </c>
      <c r="U114">
        <v>0.27469108580461721</v>
      </c>
      <c r="V114">
        <v>0.34677850736222421</v>
      </c>
      <c r="W114">
        <v>1.0599416997204549</v>
      </c>
    </row>
    <row r="115" spans="1:23">
      <c r="A115" t="s">
        <v>633</v>
      </c>
      <c r="B115">
        <v>-1.01</v>
      </c>
      <c r="C115">
        <v>1.1240000000000001</v>
      </c>
      <c r="D115">
        <v>94.861114999999998</v>
      </c>
      <c r="E115">
        <v>-0.105450004</v>
      </c>
      <c r="F115">
        <v>-4.3730001999999997E-2</v>
      </c>
      <c r="G115">
        <v>6.9010000000000002E-2</v>
      </c>
      <c r="H115">
        <v>-0.24417</v>
      </c>
      <c r="I115">
        <v>0</v>
      </c>
      <c r="J115">
        <v>3.2250450000000002</v>
      </c>
      <c r="K115">
        <v>8.798</v>
      </c>
      <c r="L115">
        <v>0.74894055487063405</v>
      </c>
      <c r="M115">
        <v>7.945286946179006E-2</v>
      </c>
      <c r="N115">
        <v>0.2387993845813681</v>
      </c>
      <c r="O115">
        <v>6.2918526477292076E-3</v>
      </c>
      <c r="P115">
        <v>7.8723917150006317E-2</v>
      </c>
      <c r="Q115">
        <v>0.58337751351182787</v>
      </c>
      <c r="R115">
        <v>0.99173820047805128</v>
      </c>
      <c r="S115">
        <v>0.26560682473623071</v>
      </c>
      <c r="T115">
        <v>0.2951304882277519</v>
      </c>
      <c r="U115">
        <v>0.27971196568222079</v>
      </c>
      <c r="V115">
        <v>0.35208347954334263</v>
      </c>
      <c r="W115">
        <v>1.0412023242871931</v>
      </c>
    </row>
    <row r="116" spans="1:23">
      <c r="A116" t="s">
        <v>634</v>
      </c>
      <c r="B116">
        <v>40.99</v>
      </c>
      <c r="C116">
        <v>1.0049999999999999</v>
      </c>
      <c r="D116">
        <v>33.604492</v>
      </c>
      <c r="E116">
        <v>0.38408002000000002</v>
      </c>
      <c r="F116">
        <v>0.15642998999999999</v>
      </c>
      <c r="G116">
        <v>0.31224000000000002</v>
      </c>
      <c r="H116">
        <v>0.21546000000000001</v>
      </c>
      <c r="I116">
        <v>42.327396</v>
      </c>
      <c r="J116">
        <v>16.079405000000001</v>
      </c>
      <c r="K116">
        <v>216.017</v>
      </c>
      <c r="L116">
        <v>0.88641693650075959</v>
      </c>
      <c r="M116">
        <v>0.32922985429675877</v>
      </c>
      <c r="N116">
        <v>0.43783705955815572</v>
      </c>
      <c r="O116">
        <v>0.15899639865496731</v>
      </c>
      <c r="P116">
        <v>0.42448486397816187</v>
      </c>
      <c r="Q116">
        <v>0.54442258781217479</v>
      </c>
      <c r="R116">
        <v>0.99537124862465376</v>
      </c>
      <c r="S116">
        <v>0.40136077275321691</v>
      </c>
      <c r="T116">
        <v>0.46232068001634508</v>
      </c>
      <c r="U116">
        <v>0.44315162487054971</v>
      </c>
      <c r="V116">
        <v>0.34575920069066979</v>
      </c>
      <c r="W116">
        <v>1.127634714155213</v>
      </c>
    </row>
    <row r="117" spans="1:23">
      <c r="A117" t="s">
        <v>635</v>
      </c>
      <c r="B117">
        <v>15.16</v>
      </c>
      <c r="C117">
        <v>1.113</v>
      </c>
      <c r="D117">
        <v>14.490239000000001</v>
      </c>
      <c r="E117">
        <v>0.11517999</v>
      </c>
      <c r="F117">
        <v>2.6440000000000002E-2</v>
      </c>
      <c r="G117">
        <v>0.19399999000000001</v>
      </c>
      <c r="H117">
        <v>3.1289999999999998E-2</v>
      </c>
      <c r="I117">
        <v>22.031662000000001</v>
      </c>
      <c r="J117">
        <v>2.0130792</v>
      </c>
      <c r="K117">
        <v>1022.6660000000001</v>
      </c>
      <c r="L117">
        <v>0.81090082649269968</v>
      </c>
      <c r="M117">
        <v>0.175617008623253</v>
      </c>
      <c r="N117">
        <v>0.34108001199152282</v>
      </c>
      <c r="O117">
        <v>0.75343498455776858</v>
      </c>
      <c r="P117">
        <v>4.6124048892750173E-2</v>
      </c>
      <c r="Q117">
        <v>0.5322672604540315</v>
      </c>
      <c r="R117">
        <v>0.99391551580225357</v>
      </c>
      <c r="S117">
        <v>0.45102164488685831</v>
      </c>
      <c r="T117">
        <v>0.27299418571829348</v>
      </c>
      <c r="U117">
        <v>0.33425398440207421</v>
      </c>
      <c r="V117">
        <v>0.51019513290653185</v>
      </c>
      <c r="W117">
        <v>1.080474011478086</v>
      </c>
    </row>
    <row r="118" spans="1:23">
      <c r="A118" t="s">
        <v>636</v>
      </c>
      <c r="B118">
        <v>4.1500000000000004</v>
      </c>
      <c r="C118">
        <v>1.056</v>
      </c>
      <c r="D118">
        <v>92.021280000000004</v>
      </c>
      <c r="E118">
        <v>8.3129994999999998E-2</v>
      </c>
      <c r="F118">
        <v>4.1789997000000002E-2</v>
      </c>
      <c r="G118">
        <v>0.35546001999999999</v>
      </c>
      <c r="H118">
        <v>0.14383000000000001</v>
      </c>
      <c r="I118">
        <v>41.686745000000002</v>
      </c>
      <c r="J118">
        <v>5.5930942999999997</v>
      </c>
      <c r="K118">
        <v>39.478000000000002</v>
      </c>
      <c r="L118">
        <v>0.80190011738836164</v>
      </c>
      <c r="M118">
        <v>0.1101397561700862</v>
      </c>
      <c r="N118">
        <v>0.47320445787764859</v>
      </c>
      <c r="O118">
        <v>2.8900664926053421E-2</v>
      </c>
      <c r="P118">
        <v>0.14242051255450339</v>
      </c>
      <c r="Q118">
        <v>0.58157157717373953</v>
      </c>
      <c r="R118">
        <v>0.99480506443576022</v>
      </c>
      <c r="S118">
        <v>0.32452520872435331</v>
      </c>
      <c r="T118">
        <v>0.32604198081423019</v>
      </c>
      <c r="U118">
        <v>0.30433790535488331</v>
      </c>
      <c r="V118">
        <v>0.36834375200020242</v>
      </c>
      <c r="W118">
        <v>1.075476763793447</v>
      </c>
    </row>
    <row r="119" spans="1:23">
      <c r="A119" t="s">
        <v>637</v>
      </c>
      <c r="B119">
        <v>4.96</v>
      </c>
      <c r="C119">
        <v>1.0409999999999999</v>
      </c>
      <c r="D119">
        <v>38.036810000000003</v>
      </c>
      <c r="E119">
        <v>0.11655</v>
      </c>
      <c r="F119">
        <v>4.7919999999999997E-2</v>
      </c>
      <c r="G119">
        <v>0.27150999999999997</v>
      </c>
      <c r="H119">
        <v>0.1588</v>
      </c>
      <c r="I119">
        <v>25</v>
      </c>
      <c r="J119">
        <v>3.7422667000000001</v>
      </c>
      <c r="K119">
        <v>33.369</v>
      </c>
      <c r="L119">
        <v>0.81128557106067967</v>
      </c>
      <c r="M119">
        <v>0.1149568837347606</v>
      </c>
      <c r="N119">
        <v>0.40450727087335292</v>
      </c>
      <c r="O119">
        <v>2.439879940427106E-2</v>
      </c>
      <c r="P119">
        <v>9.2636322334867183E-2</v>
      </c>
      <c r="Q119">
        <v>0.54724123190176543</v>
      </c>
      <c r="R119">
        <v>0.99492339163536558</v>
      </c>
      <c r="S119">
        <v>0.32181453882549588</v>
      </c>
      <c r="T119">
        <v>0.29067885843151797</v>
      </c>
      <c r="U119">
        <v>0.29952154442932172</v>
      </c>
      <c r="V119">
        <v>0.34696067826688443</v>
      </c>
      <c r="W119">
        <v>1.0813013583860409</v>
      </c>
    </row>
    <row r="120" spans="1:23">
      <c r="A120" t="s">
        <v>638</v>
      </c>
      <c r="B120">
        <v>-4.53</v>
      </c>
      <c r="C120">
        <v>0.871</v>
      </c>
      <c r="D120">
        <v>20.000001999999999</v>
      </c>
      <c r="E120">
        <v>-8.931E-2</v>
      </c>
      <c r="F120">
        <v>-3.8629997999999999E-2</v>
      </c>
      <c r="G120">
        <v>2.8740000000000002E-2</v>
      </c>
      <c r="H120">
        <v>-6.2820000000000001E-2</v>
      </c>
      <c r="I120">
        <v>0</v>
      </c>
      <c r="J120">
        <v>0.78919022999999999</v>
      </c>
      <c r="K120">
        <v>211.11699999999999</v>
      </c>
      <c r="L120">
        <v>0.75347320708935839</v>
      </c>
      <c r="M120">
        <v>5.8519179304192682E-2</v>
      </c>
      <c r="N120">
        <v>0.2058460187493768</v>
      </c>
      <c r="O120">
        <v>0.15538547361703409</v>
      </c>
      <c r="P120">
        <v>1.3203467153967681E-2</v>
      </c>
      <c r="Q120">
        <v>0.53577108416771702</v>
      </c>
      <c r="R120">
        <v>0.99317164320673823</v>
      </c>
      <c r="S120">
        <v>0.28564697423748497</v>
      </c>
      <c r="T120">
        <v>0.2436528834190432</v>
      </c>
      <c r="U120">
        <v>0.25455503303954791</v>
      </c>
      <c r="V120">
        <v>0.36367792123879822</v>
      </c>
      <c r="W120">
        <v>1.044822890820909</v>
      </c>
    </row>
    <row r="121" spans="1:23">
      <c r="A121" t="s">
        <v>639</v>
      </c>
      <c r="B121">
        <v>0.44</v>
      </c>
      <c r="C121">
        <v>1.169</v>
      </c>
      <c r="D121">
        <v>16.016949</v>
      </c>
      <c r="E121">
        <v>3.9389998000000002E-2</v>
      </c>
      <c r="F121">
        <v>2.4530000999999999E-2</v>
      </c>
      <c r="G121">
        <v>0.28811002000000002</v>
      </c>
      <c r="H121">
        <v>0.15303998999999999</v>
      </c>
      <c r="I121">
        <v>85.909090000000006</v>
      </c>
      <c r="J121">
        <v>1.3770994000000001</v>
      </c>
      <c r="K121">
        <v>12.138999999999999</v>
      </c>
      <c r="L121">
        <v>0.78961646526231244</v>
      </c>
      <c r="M121">
        <v>8.8076122509663984E-2</v>
      </c>
      <c r="N121">
        <v>0.4180912423627588</v>
      </c>
      <c r="O121">
        <v>8.7539139848179012E-3</v>
      </c>
      <c r="P121">
        <v>2.901724794648906E-2</v>
      </c>
      <c r="Q121">
        <v>0.53323814118010282</v>
      </c>
      <c r="R121">
        <v>0.99487786285427016</v>
      </c>
      <c r="S121">
        <v>0.31361069156605959</v>
      </c>
      <c r="T121">
        <v>0.25356873768628818</v>
      </c>
      <c r="U121">
        <v>0.27651274581844071</v>
      </c>
      <c r="V121">
        <v>0.34269492455332512</v>
      </c>
      <c r="W121">
        <v>1.0679871464217361</v>
      </c>
    </row>
    <row r="122" spans="1:23">
      <c r="A122" t="s">
        <v>640</v>
      </c>
      <c r="B122">
        <v>14.98</v>
      </c>
      <c r="C122">
        <v>1.1990000000000001</v>
      </c>
      <c r="D122">
        <v>18.356110000000001</v>
      </c>
      <c r="E122">
        <v>0.12917000000000001</v>
      </c>
      <c r="F122">
        <v>6.5809994999999996E-2</v>
      </c>
      <c r="G122">
        <v>0.37063000000000001</v>
      </c>
      <c r="H122">
        <v>0.110869996</v>
      </c>
      <c r="I122">
        <v>60.080109999999998</v>
      </c>
      <c r="J122">
        <v>8.9686990000000009</v>
      </c>
      <c r="K122">
        <v>107.31100000000001</v>
      </c>
      <c r="L122">
        <v>0.81482968858384131</v>
      </c>
      <c r="M122">
        <v>0.17454653583110319</v>
      </c>
      <c r="N122">
        <v>0.48561821254871862</v>
      </c>
      <c r="O122">
        <v>7.8888395150159218E-2</v>
      </c>
      <c r="P122">
        <v>0.23321867576057301</v>
      </c>
      <c r="Q122">
        <v>0.53472568388964015</v>
      </c>
      <c r="R122">
        <v>0.99454453905350881</v>
      </c>
      <c r="S122">
        <v>0.34851700798468188</v>
      </c>
      <c r="T122">
        <v>0.35408365251634599</v>
      </c>
      <c r="U122">
        <v>0.33461845586783501</v>
      </c>
      <c r="V122">
        <v>0.34454483437239419</v>
      </c>
      <c r="W122">
        <v>1.08325230055621</v>
      </c>
    </row>
    <row r="123" spans="1:23">
      <c r="A123" t="s">
        <v>641</v>
      </c>
      <c r="B123">
        <v>10.57</v>
      </c>
      <c r="C123">
        <v>0.82399999999999995</v>
      </c>
      <c r="D123">
        <v>26.214285</v>
      </c>
      <c r="E123">
        <v>0.108660005</v>
      </c>
      <c r="F123">
        <v>4.8800003000000002E-2</v>
      </c>
      <c r="G123">
        <v>0.35108002999999999</v>
      </c>
      <c r="H123">
        <v>0.12282999999999999</v>
      </c>
      <c r="I123">
        <v>17.360455000000002</v>
      </c>
      <c r="J123">
        <v>2.9403280999999999</v>
      </c>
      <c r="K123">
        <v>70.165000000000006</v>
      </c>
      <c r="L123">
        <v>0.80906979692936754</v>
      </c>
      <c r="M123">
        <v>0.14831995242343141</v>
      </c>
      <c r="N123">
        <v>0.46962026585354971</v>
      </c>
      <c r="O123">
        <v>5.1514635668717543E-2</v>
      </c>
      <c r="P123">
        <v>7.1065505146454433E-2</v>
      </c>
      <c r="Q123">
        <v>0.53972293330150978</v>
      </c>
      <c r="R123">
        <v>0.99463907437619348</v>
      </c>
      <c r="S123">
        <v>0.34810242502085831</v>
      </c>
      <c r="T123">
        <v>0.2829788459201058</v>
      </c>
      <c r="U123">
        <v>0.31859985110401062</v>
      </c>
      <c r="V123">
        <v>0.35633229684192869</v>
      </c>
      <c r="W123">
        <v>1.079775808321038</v>
      </c>
    </row>
    <row r="124" spans="1:23">
      <c r="A124" t="s">
        <v>642</v>
      </c>
      <c r="B124">
        <v>2.79</v>
      </c>
      <c r="C124">
        <v>0.85399999999999998</v>
      </c>
      <c r="D124">
        <v>18.711656999999999</v>
      </c>
      <c r="E124">
        <v>5.9070002000000003E-2</v>
      </c>
      <c r="F124">
        <v>1.4489999999999999E-2</v>
      </c>
      <c r="G124">
        <v>0.12919</v>
      </c>
      <c r="H124">
        <v>1.24699995E-2</v>
      </c>
      <c r="I124">
        <v>32.795699999999997</v>
      </c>
      <c r="J124">
        <v>2.1588845000000001</v>
      </c>
      <c r="K124">
        <v>144.39099999999999</v>
      </c>
      <c r="L124">
        <v>0.79514326772128963</v>
      </c>
      <c r="M124">
        <v>0.10205173951828719</v>
      </c>
      <c r="N124">
        <v>0.28804531345569723</v>
      </c>
      <c r="O124">
        <v>0.1062135176821104</v>
      </c>
      <c r="P124">
        <v>5.0045969438040898E-2</v>
      </c>
      <c r="Q124">
        <v>0.53495178690168066</v>
      </c>
      <c r="R124">
        <v>0.99376675708777551</v>
      </c>
      <c r="S124">
        <v>0.31206944332900238</v>
      </c>
      <c r="T124">
        <v>0.2653132319443679</v>
      </c>
      <c r="U124">
        <v>0.2864365047602721</v>
      </c>
      <c r="V124">
        <v>0.35429911670794262</v>
      </c>
      <c r="W124">
        <v>1.070724184825802</v>
      </c>
    </row>
    <row r="125" spans="1:23">
      <c r="A125" t="s">
        <v>643</v>
      </c>
      <c r="B125">
        <v>-0.56000000000000005</v>
      </c>
      <c r="C125">
        <v>0.84399999999999997</v>
      </c>
      <c r="D125">
        <v>20.15625</v>
      </c>
      <c r="E125">
        <v>-2.4E-2</v>
      </c>
      <c r="F125">
        <v>-1.6160000000000001E-2</v>
      </c>
      <c r="G125">
        <v>0.11096</v>
      </c>
      <c r="H125">
        <v>-0.1008</v>
      </c>
      <c r="I125">
        <v>0</v>
      </c>
      <c r="J125">
        <v>1.1359134</v>
      </c>
      <c r="K125">
        <v>10.625</v>
      </c>
      <c r="L125">
        <v>0.77181443652182213</v>
      </c>
      <c r="M125">
        <v>8.212905144216473E-2</v>
      </c>
      <c r="N125">
        <v>0.27312751213667058</v>
      </c>
      <c r="O125">
        <v>7.6382118404442756E-3</v>
      </c>
      <c r="P125">
        <v>2.2529744895252311E-2</v>
      </c>
      <c r="Q125">
        <v>0.53587044696201802</v>
      </c>
      <c r="R125">
        <v>0.99287143832757896</v>
      </c>
      <c r="S125">
        <v>0.28409363786924141</v>
      </c>
      <c r="T125">
        <v>0.25106656368111141</v>
      </c>
      <c r="U125">
        <v>0.27154051372278287</v>
      </c>
      <c r="V125">
        <v>0.33319139582239787</v>
      </c>
      <c r="W125">
        <v>1.055893572485805</v>
      </c>
    </row>
    <row r="126" spans="1:23">
      <c r="A126" t="s">
        <v>644</v>
      </c>
      <c r="B126">
        <v>0.1</v>
      </c>
      <c r="C126">
        <v>1.1299999999999999</v>
      </c>
      <c r="D126">
        <v>15.031644999999999</v>
      </c>
      <c r="E126">
        <v>1.035E-2</v>
      </c>
      <c r="F126">
        <v>4.7000000000000002E-3</v>
      </c>
      <c r="G126">
        <v>0.15562001</v>
      </c>
      <c r="H126">
        <v>-1.729E-2</v>
      </c>
      <c r="I126">
        <v>237.5</v>
      </c>
      <c r="J126">
        <v>1.3641585000000001</v>
      </c>
      <c r="K126">
        <v>13.217000000000001</v>
      </c>
      <c r="L126">
        <v>0.78146106385309033</v>
      </c>
      <c r="M126">
        <v>8.605411834671424E-2</v>
      </c>
      <c r="N126">
        <v>0.30967326946446772</v>
      </c>
      <c r="O126">
        <v>9.5483174931631932E-3</v>
      </c>
      <c r="P126">
        <v>2.8669159217310131E-2</v>
      </c>
      <c r="Q126">
        <v>0.53261155678429672</v>
      </c>
      <c r="R126">
        <v>0.99353152546445589</v>
      </c>
      <c r="S126">
        <v>0.29352786486385152</v>
      </c>
      <c r="T126">
        <v>0.25286204839003418</v>
      </c>
      <c r="U126">
        <v>0.27420901188965929</v>
      </c>
      <c r="V126">
        <v>0.33399904347563197</v>
      </c>
      <c r="W126">
        <v>1.062196223497258</v>
      </c>
    </row>
    <row r="127" spans="1:23">
      <c r="A127" t="s">
        <v>645</v>
      </c>
      <c r="B127">
        <v>-2.61</v>
      </c>
      <c r="C127">
        <v>0.90500000000000003</v>
      </c>
      <c r="D127">
        <v>3.574468</v>
      </c>
      <c r="E127">
        <v>-1.0420100000000001</v>
      </c>
      <c r="F127">
        <v>-0.16788</v>
      </c>
      <c r="G127">
        <v>6.5700000000000003E-3</v>
      </c>
      <c r="H127">
        <v>-0.59784999999999999</v>
      </c>
      <c r="I127">
        <v>0</v>
      </c>
      <c r="J127">
        <v>2.6966290000000002</v>
      </c>
      <c r="K127">
        <v>2.306</v>
      </c>
      <c r="L127">
        <v>0.48592322576477948</v>
      </c>
      <c r="M127">
        <v>6.993755575379125E-2</v>
      </c>
      <c r="N127">
        <v>0.1877040738649654</v>
      </c>
      <c r="O127">
        <v>1.507745434206367E-3</v>
      </c>
      <c r="P127">
        <v>6.4510403876755329E-2</v>
      </c>
      <c r="Q127">
        <v>0.52532559394624134</v>
      </c>
      <c r="R127">
        <v>0.98894261170340569</v>
      </c>
      <c r="S127">
        <v>0.18135674672803309</v>
      </c>
      <c r="T127">
        <v>0.2627977853841531</v>
      </c>
      <c r="U127">
        <v>0.23111798566905159</v>
      </c>
      <c r="V127">
        <v>0.31456227401621117</v>
      </c>
      <c r="W127">
        <v>0.87827964658652125</v>
      </c>
    </row>
    <row r="128" spans="1:23">
      <c r="A128" t="s">
        <v>646</v>
      </c>
      <c r="B128">
        <v>3.05</v>
      </c>
      <c r="C128">
        <v>0.98399999999999999</v>
      </c>
      <c r="D128">
        <v>9.6084340000000008</v>
      </c>
      <c r="E128">
        <v>7.0059999999999997E-2</v>
      </c>
      <c r="F128">
        <v>3.6609999999999997E-2</v>
      </c>
      <c r="G128">
        <v>0.34077000000000002</v>
      </c>
      <c r="H128">
        <v>0.104399994</v>
      </c>
      <c r="I128">
        <v>15.688523999999999</v>
      </c>
      <c r="J128">
        <v>1.2284980000000001</v>
      </c>
      <c r="K128">
        <v>37.472999999999999</v>
      </c>
      <c r="L128">
        <v>0.79822962623882632</v>
      </c>
      <c r="M128">
        <v>0.103597977995837</v>
      </c>
      <c r="N128">
        <v>0.46118345953795981</v>
      </c>
      <c r="O128">
        <v>2.7423133354409341E-2</v>
      </c>
      <c r="P128">
        <v>2.502011695249251E-2</v>
      </c>
      <c r="Q128">
        <v>0.5291627740859991</v>
      </c>
      <c r="R128">
        <v>0.99449339829077654</v>
      </c>
      <c r="S128">
        <v>0.33096877894568472</v>
      </c>
      <c r="T128">
        <v>0.25232693815470258</v>
      </c>
      <c r="U128">
        <v>0.28624929839696689</v>
      </c>
      <c r="V128">
        <v>0.34853997498501582</v>
      </c>
      <c r="W128">
        <v>1.0730431329266761</v>
      </c>
    </row>
    <row r="129" spans="1:23">
      <c r="A129" t="s">
        <v>647</v>
      </c>
      <c r="B129">
        <v>-3.13</v>
      </c>
      <c r="C129">
        <v>1.113</v>
      </c>
      <c r="D129">
        <v>44.629629999999999</v>
      </c>
      <c r="E129">
        <v>-9.1300000000000006E-2</v>
      </c>
      <c r="F129">
        <v>-7.3400004999999999E-3</v>
      </c>
      <c r="G129">
        <v>0.11783</v>
      </c>
      <c r="H129">
        <v>-4.2079999999999999E-2</v>
      </c>
      <c r="I129">
        <v>0</v>
      </c>
      <c r="J129">
        <v>1.4223882999999999</v>
      </c>
      <c r="K129">
        <v>36.417000000000002</v>
      </c>
      <c r="L129">
        <v>0.75291434862096751</v>
      </c>
      <c r="M129">
        <v>6.6845078798691643E-2</v>
      </c>
      <c r="N129">
        <v>0.27874930561235428</v>
      </c>
      <c r="O129">
        <v>2.66449421625609E-2</v>
      </c>
      <c r="P129">
        <v>3.0235444180669969E-2</v>
      </c>
      <c r="Q129">
        <v>0.55143380407883746</v>
      </c>
      <c r="R129">
        <v>0.99333557815128171</v>
      </c>
      <c r="S129">
        <v>0.27737442852283078</v>
      </c>
      <c r="T129">
        <v>0.25885560156435788</v>
      </c>
      <c r="U129">
        <v>0.26384579908894562</v>
      </c>
      <c r="V129">
        <v>0.34640093694343388</v>
      </c>
      <c r="W129">
        <v>1.044576395833549</v>
      </c>
    </row>
    <row r="130" spans="1:23">
      <c r="A130" t="s">
        <v>648</v>
      </c>
      <c r="B130">
        <v>1.24</v>
      </c>
      <c r="C130">
        <v>0.82499999999999996</v>
      </c>
      <c r="D130">
        <v>11.161616</v>
      </c>
      <c r="E130">
        <v>5.6090000000000001E-2</v>
      </c>
      <c r="F130">
        <v>1.7090000000000001E-2</v>
      </c>
      <c r="G130">
        <v>0.18462998999999999</v>
      </c>
      <c r="H130">
        <v>2.112E-2</v>
      </c>
      <c r="I130">
        <v>26.733871000000001</v>
      </c>
      <c r="J130">
        <v>1.9315931</v>
      </c>
      <c r="K130">
        <v>55.051000000000002</v>
      </c>
      <c r="L130">
        <v>0.79430638362404271</v>
      </c>
      <c r="M130">
        <v>9.2833779363663382E-2</v>
      </c>
      <c r="N130">
        <v>0.33341244214186411</v>
      </c>
      <c r="O130">
        <v>4.0376774235386631E-2</v>
      </c>
      <c r="P130">
        <v>4.3932208062920163E-2</v>
      </c>
      <c r="Q130">
        <v>0.53015048915165075</v>
      </c>
      <c r="R130">
        <v>0.99383512918769201</v>
      </c>
      <c r="S130">
        <v>0.30639427230621918</v>
      </c>
      <c r="T130">
        <v>0.25931779109723258</v>
      </c>
      <c r="U130">
        <v>0.27923686716796231</v>
      </c>
      <c r="V130">
        <v>0.34015723758458488</v>
      </c>
      <c r="W130">
        <v>1.0702511282456011</v>
      </c>
    </row>
    <row r="131" spans="1:23">
      <c r="A131" t="s">
        <v>649</v>
      </c>
      <c r="B131">
        <v>-1.27</v>
      </c>
      <c r="C131">
        <v>0.89700000000000002</v>
      </c>
      <c r="D131">
        <v>19.852941999999999</v>
      </c>
      <c r="E131">
        <v>-7.0690000000000003E-2</v>
      </c>
      <c r="F131">
        <v>6.1599999999999997E-3</v>
      </c>
      <c r="G131">
        <v>0.31341999999999998</v>
      </c>
      <c r="H131">
        <v>0.13661000000000001</v>
      </c>
      <c r="I131">
        <v>0</v>
      </c>
      <c r="J131">
        <v>1.3078860999999999</v>
      </c>
      <c r="K131">
        <v>16.248000000000001</v>
      </c>
      <c r="L131">
        <v>0.75870232501972845</v>
      </c>
      <c r="M131">
        <v>7.7906630984240249E-2</v>
      </c>
      <c r="N131">
        <v>0.43880266600667189</v>
      </c>
      <c r="O131">
        <v>1.178193255234183E-2</v>
      </c>
      <c r="P131">
        <v>2.715552506482858E-2</v>
      </c>
      <c r="Q131">
        <v>0.53567756429847135</v>
      </c>
      <c r="R131">
        <v>0.99474799547242343</v>
      </c>
      <c r="S131">
        <v>0.30585733470624271</v>
      </c>
      <c r="T131">
        <v>0.2523631196687583</v>
      </c>
      <c r="U131">
        <v>0.26742817222482168</v>
      </c>
      <c r="V131">
        <v>0.34665587825401067</v>
      </c>
      <c r="W131">
        <v>1.048954389445315</v>
      </c>
    </row>
    <row r="132" spans="1:23">
      <c r="A132" t="s">
        <v>650</v>
      </c>
      <c r="B132">
        <v>19.73</v>
      </c>
      <c r="C132">
        <v>0.91300000000000003</v>
      </c>
      <c r="D132">
        <v>15.233522000000001</v>
      </c>
      <c r="E132">
        <v>0.25988</v>
      </c>
      <c r="F132">
        <v>0.13204001000000001</v>
      </c>
      <c r="G132">
        <v>0.55284999999999995</v>
      </c>
      <c r="H132">
        <v>0.24364</v>
      </c>
      <c r="I132">
        <v>17.688798999999999</v>
      </c>
      <c r="J132">
        <v>4.5570282999999998</v>
      </c>
      <c r="K132">
        <v>92.694999999999993</v>
      </c>
      <c r="L132">
        <v>0.85153742245487707</v>
      </c>
      <c r="M132">
        <v>0.20279512340172459</v>
      </c>
      <c r="N132">
        <v>0.63473076089501723</v>
      </c>
      <c r="O132">
        <v>6.8117521608438647E-2</v>
      </c>
      <c r="P132">
        <v>0.1145520569381631</v>
      </c>
      <c r="Q132">
        <v>0.5327399364296368</v>
      </c>
      <c r="R132">
        <v>0.99559399147601513</v>
      </c>
      <c r="S132">
        <v>0.40116934527026998</v>
      </c>
      <c r="T132">
        <v>0.3064087714915455</v>
      </c>
      <c r="U132">
        <v>0.35594318731769942</v>
      </c>
      <c r="V132">
        <v>0.3647604979783256</v>
      </c>
      <c r="W132">
        <v>1.1063773016474561</v>
      </c>
    </row>
    <row r="133" spans="1:23">
      <c r="A133" t="s">
        <v>651</v>
      </c>
      <c r="B133">
        <v>5.56</v>
      </c>
      <c r="C133">
        <v>0.90400000000000003</v>
      </c>
      <c r="D133">
        <v>19.147583000000001</v>
      </c>
      <c r="E133">
        <v>0.21834000000000001</v>
      </c>
      <c r="F133">
        <v>8.6080000000000004E-2</v>
      </c>
      <c r="G133">
        <v>0.21375</v>
      </c>
      <c r="H133">
        <v>6.5049999999999997E-2</v>
      </c>
      <c r="I133">
        <v>27.068345999999998</v>
      </c>
      <c r="J133">
        <v>5.8498855000000001</v>
      </c>
      <c r="K133">
        <v>87.981999999999999</v>
      </c>
      <c r="L133">
        <v>0.83987160296897068</v>
      </c>
      <c r="M133">
        <v>0.11852512637526021</v>
      </c>
      <c r="N133">
        <v>0.35724165352903181</v>
      </c>
      <c r="O133">
        <v>6.4644401260728679E-2</v>
      </c>
      <c r="P133">
        <v>0.14932776958240199</v>
      </c>
      <c r="Q133">
        <v>0.5352290053330746</v>
      </c>
      <c r="R133">
        <v>0.99418236458372844</v>
      </c>
      <c r="S133">
        <v>0.32418907920843543</v>
      </c>
      <c r="T133">
        <v>0.31033827428779792</v>
      </c>
      <c r="U133">
        <v>0.30168471440942513</v>
      </c>
      <c r="V133">
        <v>0.33993510604250271</v>
      </c>
      <c r="W133">
        <v>1.098395478478305</v>
      </c>
    </row>
    <row r="134" spans="1:23">
      <c r="A134" t="s">
        <v>652</v>
      </c>
      <c r="B134">
        <v>7.64</v>
      </c>
      <c r="C134">
        <v>1.119</v>
      </c>
      <c r="D134">
        <v>19.763514000000001</v>
      </c>
      <c r="E134">
        <v>8.3540000000000003E-2</v>
      </c>
      <c r="F134">
        <v>5.2440000000000001E-2</v>
      </c>
      <c r="G134">
        <v>0.18759000000000001</v>
      </c>
      <c r="H134">
        <v>0.121300004</v>
      </c>
      <c r="I134">
        <v>30.628273</v>
      </c>
      <c r="J134">
        <v>3.409538</v>
      </c>
      <c r="K134">
        <v>91.179000000000002</v>
      </c>
      <c r="L134">
        <v>0.80201526048702121</v>
      </c>
      <c r="M134">
        <v>0.13089503419565859</v>
      </c>
      <c r="N134">
        <v>0.33583464955175613</v>
      </c>
      <c r="O134">
        <v>6.7000345617110782E-2</v>
      </c>
      <c r="P134">
        <v>8.3686472606922635E-2</v>
      </c>
      <c r="Q134">
        <v>0.53562069434833603</v>
      </c>
      <c r="R134">
        <v>0.99462698084632795</v>
      </c>
      <c r="S134">
        <v>0.32071212915058622</v>
      </c>
      <c r="T134">
        <v>0.28413995214358351</v>
      </c>
      <c r="U134">
        <v>0.30570195990580079</v>
      </c>
      <c r="V134">
        <v>0.34575239514735201</v>
      </c>
      <c r="W134">
        <v>1.075442870091267</v>
      </c>
    </row>
    <row r="135" spans="1:23">
      <c r="A135" t="s">
        <v>653</v>
      </c>
      <c r="B135">
        <v>7.68</v>
      </c>
      <c r="C135">
        <v>1.1200000000000001</v>
      </c>
      <c r="D135">
        <v>19.666374000000001</v>
      </c>
      <c r="E135">
        <v>8.7779999999999997E-2</v>
      </c>
      <c r="F135">
        <v>2.4549998E-2</v>
      </c>
      <c r="G135">
        <v>0.21681998999999999</v>
      </c>
      <c r="H135">
        <v>3.381E-2</v>
      </c>
      <c r="I135">
        <v>29.166668000000001</v>
      </c>
      <c r="J135">
        <v>2.5225794000000001</v>
      </c>
      <c r="K135">
        <v>186.12799999999999</v>
      </c>
      <c r="L135">
        <v>0.80320599410811522</v>
      </c>
      <c r="M135">
        <v>0.13113291703835861</v>
      </c>
      <c r="N135">
        <v>0.35975385873316768</v>
      </c>
      <c r="O135">
        <v>0.13697049284705229</v>
      </c>
      <c r="P135">
        <v>5.9828758544660861E-2</v>
      </c>
      <c r="Q135">
        <v>0.53555892010586004</v>
      </c>
      <c r="R135">
        <v>0.99393543460940159</v>
      </c>
      <c r="S135">
        <v>0.33849738633250442</v>
      </c>
      <c r="T135">
        <v>0.2739220529143947</v>
      </c>
      <c r="U135">
        <v>0.30596220479989772</v>
      </c>
      <c r="V135">
        <v>0.36657361595121091</v>
      </c>
      <c r="W135">
        <v>1.075767228615893</v>
      </c>
    </row>
  </sheetData>
  <phoneticPr fontId="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topLeftCell="A239" workbookViewId="0">
      <selection activeCell="T287" sqref="T287"/>
    </sheetView>
  </sheetViews>
  <sheetFormatPr defaultRowHeight="15.75"/>
  <sheetData>
    <row r="1" spans="1:23">
      <c r="A1" t="s">
        <v>177</v>
      </c>
      <c r="B1" t="s">
        <v>178</v>
      </c>
      <c r="C1" t="s">
        <v>179</v>
      </c>
      <c r="D1" t="s">
        <v>180</v>
      </c>
      <c r="E1" t="s">
        <v>181</v>
      </c>
      <c r="F1" t="s">
        <v>182</v>
      </c>
      <c r="G1" t="s">
        <v>183</v>
      </c>
      <c r="H1" t="s">
        <v>184</v>
      </c>
      <c r="I1" t="s">
        <v>185</v>
      </c>
      <c r="J1" t="s">
        <v>186</v>
      </c>
      <c r="K1" t="s">
        <v>187</v>
      </c>
      <c r="L1" t="s">
        <v>188</v>
      </c>
      <c r="M1" t="s">
        <v>189</v>
      </c>
      <c r="N1" t="s">
        <v>190</v>
      </c>
      <c r="O1" t="s">
        <v>191</v>
      </c>
      <c r="P1" t="s">
        <v>192</v>
      </c>
      <c r="Q1" t="s">
        <v>193</v>
      </c>
      <c r="R1" t="s">
        <v>194</v>
      </c>
      <c r="S1" t="s">
        <v>195</v>
      </c>
      <c r="T1" t="s">
        <v>196</v>
      </c>
      <c r="U1" t="s">
        <v>197</v>
      </c>
      <c r="V1" t="s">
        <v>198</v>
      </c>
      <c r="W1" t="s">
        <v>199</v>
      </c>
    </row>
    <row r="2" spans="1:23">
      <c r="A2" t="s">
        <v>249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250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251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252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253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254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255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256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257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258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259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260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261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262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263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264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265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266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267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268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269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270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271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272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273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274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275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276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277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278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279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280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281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282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283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284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285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286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287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288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289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290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291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292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293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294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295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296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297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298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299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300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301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302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303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304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305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306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307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308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309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310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311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312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313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314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315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316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317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318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319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320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321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322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323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324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325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326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327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328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329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330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331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332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333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334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335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336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337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338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339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340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341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342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343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344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345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346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347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348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349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350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351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352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353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354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355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356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357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358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359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360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361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362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363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364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365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366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367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368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369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370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371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372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373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374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375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376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377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378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379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380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381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382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383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384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385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386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387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388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389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390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391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392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393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394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395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396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397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398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399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400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401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402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403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404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405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406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407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408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409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410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411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412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413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414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415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416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417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418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419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420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421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422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423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424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425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426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427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428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429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430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431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432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433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434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435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436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437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438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439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440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441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442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443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444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445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446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447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448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449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450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451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452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453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454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455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456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457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458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459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460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461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462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463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464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465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466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467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468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469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470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471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472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473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474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475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476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477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478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479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480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481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482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483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484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485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486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487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488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489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490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491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492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493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494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495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496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497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498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499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500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501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502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503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504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505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506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507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508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509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510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511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512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513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514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515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516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517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518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519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4"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F45" sqref="F45"/>
    </sheetView>
  </sheetViews>
  <sheetFormatPr defaultRowHeight="15.75"/>
  <cols>
    <col min="1" max="1" width="44.875" customWidth="1"/>
    <col min="2" max="2" width="88.125" customWidth="1"/>
  </cols>
  <sheetData>
    <row r="1" spans="1:2">
      <c r="A1" t="s">
        <v>165</v>
      </c>
      <c r="B1" t="s">
        <v>166</v>
      </c>
    </row>
    <row r="2" spans="1:2">
      <c r="A2" s="26" t="s">
        <v>167</v>
      </c>
      <c r="B2" t="s">
        <v>168</v>
      </c>
    </row>
    <row r="3" spans="1:2">
      <c r="A3" t="s">
        <v>169</v>
      </c>
      <c r="B3" t="s">
        <v>170</v>
      </c>
    </row>
    <row r="4" spans="1:2">
      <c r="A4" t="s">
        <v>171</v>
      </c>
      <c r="B4" t="s">
        <v>172</v>
      </c>
    </row>
    <row r="5" spans="1:2">
      <c r="A5" t="s">
        <v>173</v>
      </c>
      <c r="B5" t="s">
        <v>174</v>
      </c>
    </row>
    <row r="6" spans="1:2">
      <c r="A6" t="s">
        <v>175</v>
      </c>
      <c r="B6" s="25" t="s">
        <v>176</v>
      </c>
    </row>
  </sheetData>
  <phoneticPr fontId="4"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C9574-3032-43E4-BF8B-87A87CA66686}">
  <sheetPr codeName="工作表28"/>
  <dimension ref="A1"/>
  <sheetViews>
    <sheetView workbookViewId="0"/>
  </sheetViews>
  <sheetFormatPr defaultRowHeight="15.75"/>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28</vt:i4>
      </vt:variant>
    </vt:vector>
  </HeadingPairs>
  <TitlesOfParts>
    <vt:vector size="28" baseType="lpstr">
      <vt:lpstr>工作表1</vt:lpstr>
      <vt:lpstr>POS機按鈕</vt:lpstr>
      <vt:lpstr>POS機</vt:lpstr>
      <vt:lpstr>工作表4</vt:lpstr>
      <vt:lpstr>雪天型結果</vt:lpstr>
      <vt:lpstr>風險厭惡</vt:lpstr>
      <vt:lpstr>風險厭惡結果單</vt:lpstr>
      <vt:lpstr>陰天型結果</vt:lpstr>
      <vt:lpstr>風險中立偏厭惡</vt:lpstr>
      <vt:lpstr>風險中立偏厭惡結果單</vt:lpstr>
      <vt:lpstr>晴天型結果</vt:lpstr>
      <vt:lpstr>風險中立</vt:lpstr>
      <vt:lpstr>風險中立結果單</vt:lpstr>
      <vt:lpstr>風險中立偏愛好</vt:lpstr>
      <vt:lpstr>雷雨型結果</vt:lpstr>
      <vt:lpstr>風險中立偏愛好結果單</vt:lpstr>
      <vt:lpstr>風險愛好</vt:lpstr>
      <vt:lpstr>風險愛好結果單</vt:lpstr>
      <vt:lpstr>閃電型結果</vt:lpstr>
      <vt:lpstr>題庫</vt:lpstr>
      <vt:lpstr>使用者資料</vt:lpstr>
      <vt:lpstr>工作表2</vt:lpstr>
      <vt:lpstr>stock price</vt:lpstr>
      <vt:lpstr>high_risk</vt:lpstr>
      <vt:lpstr>medium_risk</vt:lpstr>
      <vt:lpstr>low_risk</vt:lpstr>
      <vt:lpstr>名人介紹</vt:lpstr>
      <vt:lpstr>工作表3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cp:lastPrinted>2024-06-09T14:24:30Z</cp:lastPrinted>
  <dcterms:created xsi:type="dcterms:W3CDTF">2024-05-18T23:54:40Z</dcterms:created>
  <dcterms:modified xsi:type="dcterms:W3CDTF">2024-06-09T15:08:34Z</dcterms:modified>
</cp:coreProperties>
</file>