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jim\OneDrive - cc.ncu.edu.tw\文件\-morning\"/>
    </mc:Choice>
  </mc:AlternateContent>
  <xr:revisionPtr revIDLastSave="0" documentId="13_ncr:1_{39FCA3DB-177E-418A-9101-244E9F3285F3}" xr6:coauthVersionLast="47" xr6:coauthVersionMax="47" xr10:uidLastSave="{00000000-0000-0000-0000-000000000000}"/>
  <bookViews>
    <workbookView xWindow="-110" yWindow="-110" windowWidth="19420" windowHeight="10300" tabRatio="661" activeTab="4" xr2:uid="{00000000-000D-0000-FFFF-FFFF00000000}"/>
  </bookViews>
  <sheets>
    <sheet name="工作表1" sheetId="5" r:id="rId1"/>
    <sheet name="POS機按鈕" sheetId="9" r:id="rId2"/>
    <sheet name="POS機" sheetId="6" r:id="rId3"/>
    <sheet name="工作表4" sheetId="7" r:id="rId4"/>
    <sheet name="風險厭惡" sheetId="10" r:id="rId5"/>
    <sheet name="風險厭惡結果單" sheetId="15" r:id="rId6"/>
    <sheet name="風險中立偏厭惡" sheetId="11" r:id="rId7"/>
    <sheet name="風險中立偏厭惡結果單" sheetId="16" r:id="rId8"/>
    <sheet name="風險中立" sheetId="12" r:id="rId9"/>
    <sheet name="風險中立結果單" sheetId="17" r:id="rId10"/>
    <sheet name="風險中立偏愛好" sheetId="13" r:id="rId11"/>
    <sheet name="風險中立偏愛好結果單" sheetId="18" r:id="rId12"/>
    <sheet name="風險愛好" sheetId="14" r:id="rId13"/>
    <sheet name="風險愛好結果單" sheetId="19" r:id="rId14"/>
    <sheet name="題庫" sheetId="8" r:id="rId15"/>
    <sheet name="使用者資料" sheetId="2" r:id="rId16"/>
    <sheet name="stock price" sheetId="4" r:id="rId17"/>
    <sheet name="名人介紹" sheetId="20" r:id="rId18"/>
  </sheets>
  <functionGroups builtInGroupCount="19"/>
  <externalReferences>
    <externalReference r:id="rId19"/>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0"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<sst xmlns="http://schemas.openxmlformats.org/spreadsheetml/2006/main" count="244" uniqueCount="177">
  <si>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</si>
  <si>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</si>
  <si>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</si>
  <si>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</si>
  <si>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</si>
  <si>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</si>
  <si>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</si>
  <si>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</si>
  <si>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</si>
  <si>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</si>
  <si>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</si>
  <si>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</si>
  <si>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</si>
  <si>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</si>
  <si>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</si>
  <si>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</si>
  <si>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</si>
  <si>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</si>
  <si>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</si>
  <si>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</si>
  <si>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</si>
  <si>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</si>
  <si>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</si>
  <si>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</si>
  <si>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</si>
  <si>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</si>
  <si>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</si>
  <si>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</si>
  <si>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</si>
  <si>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</si>
  <si>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</si>
  <si>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</si>
  <si>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</si>
  <si>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</si>
  <si>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</si>
  <si>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</si>
  <si>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</si>
  <si>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</si>
  <si>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</si>
  <si>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</si>
  <si>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</si>
  <si>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</si>
  <si>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</si>
  <si>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</si>
  <si>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</si>
  <si>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</si>
  <si>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</si>
  <si>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</si>
  <si>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</si>
  <si>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</si>
  <si>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</si>
  <si>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</si>
  <si>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</si>
  <si>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</si>
  <si>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</si>
  <si>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</si>
  <si>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</si>
  <si>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</si>
  <si>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</si>
  <si>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</si>
  <si>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</si>
  <si>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</si>
  <si>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</si>
  <si>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</si>
  <si>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</si>
  <si>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</si>
  <si>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</si>
  <si>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</si>
  <si>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</si>
  <si>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</si>
  <si>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</si>
  <si>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</si>
  <si>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</si>
  <si>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</si>
  <si>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</si>
  <si>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</si>
  <si>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</si>
  <si>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</si>
  <si>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</si>
  <si>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</si>
  <si>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</si>
  <si>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</si>
  <si>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</si>
  <si>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</si>
  <si>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</si>
  <si>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</si>
  <si>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</si>
  <si>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</si>
  <si>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</si>
  <si>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</si>
  <si>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</si>
  <si>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</si>
  <si>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</si>
  <si>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</si>
  <si>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</si>
  <si>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</si>
  <si>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</si>
  <si>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</si>
  <si>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</si>
  <si>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</si>
  <si>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</si>
  <si>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</si>
  <si>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</si>
  <si>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</si>
  <si>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</si>
  <si>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</si>
  <si>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</si>
  <si>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</si>
  <si>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</si>
  <si>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</si>
  <si>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</si>
  <si>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</si>
  <si>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</si>
  <si>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</si>
  <si>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</si>
  <si>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</si>
  <si>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</si>
  <si>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</si>
  <si>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</si>
  <si>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</si>
  <si>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</si>
  <si>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</si>
  <si>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</si>
  <si>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</si>
  <si>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</si>
  <si>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</si>
  <si>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</si>
  <si>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</si>
  <si>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</si>
  <si>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</si>
  <si>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</si>
  <si>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</si>
  <si>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</si>
  <si>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</si>
  <si>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</si>
  <si>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</si>
  <si>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</si>
  <si>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</si>
  <si>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</si>
  <si>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</si>
  <si>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</si>
  <si>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</si>
  <si>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</si>
  <si>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</si>
  <si>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</si>
  <si>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</si>
  <si>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</si>
  <si>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</si>
  <si>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</si>
  <si>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</si>
  <si>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</si>
  <si>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</si>
  <si>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</si>
  <si>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</si>
  <si>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</si>
  <si>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</si>
  <si>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</si>
  <si>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</si>
  <si>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</si>
  <si>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</si>
  <si>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</si>
  <si>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</si>
  <si>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</si>
  <si>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</si>
  <si>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</si>
  <si>
    <t>名稱</t>
    <phoneticPr fontId="20" type="noConversion"/>
  </si>
  <si>
    <t>介紹內容</t>
    <phoneticPr fontId="20" type="noConversion"/>
  </si>
  <si>
    <t>巴菲特</t>
    <phoneticPr fontId="20" type="noConversion"/>
  </si>
  <si>
    <t>巴菲特以優異的投資績效表現與穩定的選股策略為名，對他來說，買進一家公司的股票相當於參與該公司的經營，選擇長期穩定成長的企業才是明智之舉</t>
  </si>
  <si>
    <t>葛拉漢</t>
    <phoneticPr fontId="20"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</si>
  <si>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20" type="noConversion"/>
  </si>
  <si>
    <t>詹姆斯奧肖內西</t>
    <phoneticPr fontId="20" type="noConversion"/>
  </si>
  <si>
    <t>詹姆士奧肖內西是歐沙那希資本管理公司的總裁及基金經理人。以EPS成長率、股東權益報酬率、本益比等項目作為挑選標的股的指標。</t>
    <phoneticPr fontId="20" type="noConversion"/>
  </si>
  <si>
    <t>麥可莫菲</t>
    <phoneticPr fontId="20" type="noConversion"/>
  </si>
  <si>
    <t>麥克墨菲是『加州高科技股通訊報』的創辦人兼編輯。以營收成長率、營益率、股東權益報酬率等項目作為挑選股票的評量標準。</t>
    <phoneticPr fontId="20" type="noConversion"/>
  </si>
  <si>
    <t>隨機選股</t>
    <phoneticPr fontId="20"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</si>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</sst>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theme="1"/>
      <name val="Microsoft JhengHei"/>
      <family val="2"/>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51">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21" fillId="0" borderId="0" xfId="0" applyFont="1" applyAlignment="1">
      <alignment vertical="center"/>
    </xf>
    <xf numFmtId="0" fontId="12" fillId="0" borderId="0" xfId="0" applyFont="1" applyAlignment="1">
      <alignment vertical="center"/>
    </xf>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CC93B"/>
      <color rgb="FFF9EFD7"/>
      <color rgb="FFFFC000"/>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customschemas.google.com/relationships/workbookmetadata" Target="meta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800">
              <a:solidFill>
                <a:sysClr val="windowText" lastClr="000000"/>
              </a:solidFill>
            </a:rPr>
            <a:t>郭</a:t>
          </a: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15</a:t>
          </a:r>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gril</a:t>
          </a:r>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800">
              <a:solidFill>
                <a:sysClr val="windowText" lastClr="000000"/>
              </a:solidFill>
              <a:latin typeface="+mn-lt"/>
              <a:ea typeface="+mn-ea"/>
              <a:cs typeface="+mn-cs"/>
            </a:rPr>
            <a:t>wfa61101@gmail.com</a:t>
          </a:r>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4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4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4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4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工作表7.nextpage_click" textlink="">
      <xdr:nvSpPr>
        <xdr:cNvPr id="11" name="nextpage">
          <a:extLst>
            <a:ext uri="{FF2B5EF4-FFF2-40B4-BE49-F238E27FC236}">
              <a16:creationId xmlns:a16="http://schemas.microsoft.com/office/drawing/2014/main" id="{00000000-0008-0000-04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4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mc:AlternateContent xmlns:mc="http://schemas.openxmlformats.org/markup-compatibility/2006">
    <mc:Choice xmlns:a14="http://schemas.microsoft.com/office/drawing/2010/main" Requires="a14">
      <xdr:twoCellAnchor>
        <xdr:from>
          <xdr:col>17</xdr:col>
          <xdr:colOff>654050</xdr:colOff>
          <xdr:row>44</xdr:row>
          <xdr:rowOff>76200</xdr:rowOff>
        </xdr:from>
        <xdr:to>
          <xdr:col>20</xdr:col>
          <xdr:colOff>419100</xdr:colOff>
          <xdr:row>46</xdr:row>
          <xdr:rowOff>190500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讓名人幫你選股</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500-000029000000}"/>
            </a:ext>
          </a:extLst>
        </xdr:cNvPr>
        <xdr:cNvGrpSpPr/>
      </xdr:nvGrpSpPr>
      <xdr:grpSpPr>
        <a:xfrm>
          <a:off x="4076700"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5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5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5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5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5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5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5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5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5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5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5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5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21159" y="1717401"/>
          <a:ext cx="2962001" cy="2901326"/>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500-000002000000}"/>
            </a:ext>
          </a:extLst>
        </xdr:cNvPr>
        <xdr:cNvGrpSpPr/>
      </xdr:nvGrpSpPr>
      <xdr:grpSpPr>
        <a:xfrm>
          <a:off x="4076700" y="1990725"/>
          <a:ext cx="7070694" cy="8339648"/>
          <a:chOff x="4210082" y="1972752"/>
          <a:chExt cx="7324694" cy="8209473"/>
        </a:xfrm>
      </xdr:grpSpPr>
      <xdr:sp macro="" textlink="">
        <xdr:nvSpPr>
          <xdr:cNvPr id="6" name="矩形: 圓角 5">
            <a:extLst>
              <a:ext uri="{FF2B5EF4-FFF2-40B4-BE49-F238E27FC236}">
                <a16:creationId xmlns:a16="http://schemas.microsoft.com/office/drawing/2014/main" id="{00000000-0008-0000-05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5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矩形: 圓角 8">
            <a:extLst>
              <a:ext uri="{FF2B5EF4-FFF2-40B4-BE49-F238E27FC236}">
                <a16:creationId xmlns:a16="http://schemas.microsoft.com/office/drawing/2014/main" id="{00000000-0008-0000-05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5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5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5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5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5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5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6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6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76200</xdr:rowOff>
    </xdr:to>
    <xdr:pic>
      <xdr:nvPicPr>
        <xdr:cNvPr id="2" name="圖片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7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7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7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7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7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7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7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7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7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7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7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7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7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104775</xdr:colOff>
      <xdr:row>9</xdr:row>
      <xdr:rowOff>161925</xdr:rowOff>
    </xdr:from>
    <xdr:to>
      <xdr:col>16</xdr:col>
      <xdr:colOff>571469</xdr:colOff>
      <xdr:row>50</xdr:row>
      <xdr:rowOff>170373</xdr:rowOff>
    </xdr:to>
    <xdr:grpSp>
      <xdr:nvGrpSpPr>
        <xdr:cNvPr id="20" name="群組 19">
          <a:extLst>
            <a:ext uri="{FF2B5EF4-FFF2-40B4-BE49-F238E27FC236}">
              <a16:creationId xmlns:a16="http://schemas.microsoft.com/office/drawing/2014/main" id="{00000000-0008-0000-0700-000014000000}"/>
            </a:ext>
          </a:extLst>
        </xdr:cNvPr>
        <xdr:cNvGrpSpPr/>
      </xdr:nvGrpSpPr>
      <xdr:grpSpPr>
        <a:xfrm>
          <a:off x="4067175" y="1990725"/>
          <a:ext cx="7070694" cy="8053898"/>
          <a:chOff x="4210082" y="1972752"/>
          <a:chExt cx="7324694" cy="8209473"/>
        </a:xfrm>
      </xdr:grpSpPr>
      <xdr:sp macro="[0]!返回風險中立偏厭人格頁_Click" textlink="">
        <xdr:nvSpPr>
          <xdr:cNvPr id="30" name="矩形: 圓角 29">
            <a:extLst>
              <a:ext uri="{FF2B5EF4-FFF2-40B4-BE49-F238E27FC236}">
                <a16:creationId xmlns:a16="http://schemas.microsoft.com/office/drawing/2014/main" id="{00000000-0008-0000-0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2" name="文字方塊 31">
            <a:extLst>
              <a:ext uri="{FF2B5EF4-FFF2-40B4-BE49-F238E27FC236}">
                <a16:creationId xmlns:a16="http://schemas.microsoft.com/office/drawing/2014/main" id="{00000000-0008-0000-07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0]!返回風險中立偏厭人格頁_Click" textlink="">
        <xdr:nvSpPr>
          <xdr:cNvPr id="33" name="矩形: 圓角 32">
            <a:extLst>
              <a:ext uri="{FF2B5EF4-FFF2-40B4-BE49-F238E27FC236}">
                <a16:creationId xmlns:a16="http://schemas.microsoft.com/office/drawing/2014/main" id="{00000000-0008-0000-0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4" name="矩形: 圓角 33">
            <a:extLst>
              <a:ext uri="{FF2B5EF4-FFF2-40B4-BE49-F238E27FC236}">
                <a16:creationId xmlns:a16="http://schemas.microsoft.com/office/drawing/2014/main" id="{00000000-0008-0000-07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700-000023000000}"/>
              </a:ext>
            </a:extLst>
          </xdr:cNvPr>
          <xdr:cNvGrpSpPr/>
        </xdr:nvGrpSpPr>
        <xdr:grpSpPr>
          <a:xfrm>
            <a:off x="4210441" y="4615985"/>
            <a:ext cx="7316277" cy="318099"/>
            <a:chOff x="4210441" y="7559210"/>
            <a:chExt cx="7316277" cy="318099"/>
          </a:xfrm>
        </xdr:grpSpPr>
        <xdr:sp macro="[0]!返回風險中立偏厭人格頁_Click" textlink="">
          <xdr:nvSpPr>
            <xdr:cNvPr id="36" name="矩形: 圓角 35">
              <a:extLst>
                <a:ext uri="{FF2B5EF4-FFF2-40B4-BE49-F238E27FC236}">
                  <a16:creationId xmlns:a16="http://schemas.microsoft.com/office/drawing/2014/main" id="{00000000-0008-0000-07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7" name="文字方塊 36">
              <a:extLst>
                <a:ext uri="{FF2B5EF4-FFF2-40B4-BE49-F238E27FC236}">
                  <a16:creationId xmlns:a16="http://schemas.microsoft.com/office/drawing/2014/main" id="{00000000-0008-0000-07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495299</xdr:colOff>
      <xdr:row>9</xdr:row>
      <xdr:rowOff>66674</xdr:rowOff>
    </xdr:from>
    <xdr:to>
      <xdr:col>10</xdr:col>
      <xdr:colOff>38100</xdr:colOff>
      <xdr:row>24</xdr:row>
      <xdr:rowOff>152399</xdr:rowOff>
    </xdr:to>
    <xdr:pic>
      <xdr:nvPicPr>
        <xdr:cNvPr id="31" name="圖片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38" name="列印風險中偏厭惡結果">
          <a:extLst>
            <a:ext uri="{FF2B5EF4-FFF2-40B4-BE49-F238E27FC236}">
              <a16:creationId xmlns:a16="http://schemas.microsoft.com/office/drawing/2014/main" id="{00000000-0008-0000-0700-000026000000}"/>
            </a:ext>
          </a:extLst>
        </xdr:cNvPr>
        <xdr:cNvSpPr/>
      </xdr:nvSpPr>
      <xdr:spPr>
        <a:xfrm>
          <a:off x="9353550" y="9810750"/>
          <a:ext cx="20002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40" name="反回人格頁">
          <a:extLst>
            <a:ext uri="{FF2B5EF4-FFF2-40B4-BE49-F238E27FC236}">
              <a16:creationId xmlns:a16="http://schemas.microsoft.com/office/drawing/2014/main" id="{00000000-0008-0000-0700-000028000000}"/>
            </a:ext>
          </a:extLst>
        </xdr:cNvPr>
        <xdr:cNvSpPr/>
      </xdr:nvSpPr>
      <xdr:spPr>
        <a:xfrm>
          <a:off x="4352925" y="9544050"/>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41" name="返回圖" descr="返回 以實心填滿">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57699" y="9648823"/>
          <a:ext cx="419101" cy="4191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8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8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8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8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8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工作表7.nextpage_click" textlink="">
      <xdr:nvSpPr>
        <xdr:cNvPr id="17" name="nextpage">
          <a:extLst>
            <a:ext uri="{FF2B5EF4-FFF2-40B4-BE49-F238E27FC236}">
              <a16:creationId xmlns:a16="http://schemas.microsoft.com/office/drawing/2014/main" id="{00000000-0008-0000-08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666750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800-000002000000}"/>
            </a:ext>
          </a:extLst>
        </xdr:cNvPr>
        <xdr:cNvSpPr/>
      </xdr:nvSpPr>
      <xdr:spPr>
        <a:xfrm>
          <a:off x="10267950" y="88296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084740" y="892715"/>
          <a:ext cx="7069818" cy="762172"/>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900-000014000000}"/>
            </a:ext>
          </a:extLst>
        </xdr:cNvPr>
        <xdr:cNvGrpSpPr/>
      </xdr:nvGrpSpPr>
      <xdr:grpSpPr>
        <a:xfrm>
          <a:off x="4068536" y="1977118"/>
          <a:ext cx="7088837" cy="8190876"/>
          <a:chOff x="4210082" y="1972752"/>
          <a:chExt cx="7324694" cy="8209473"/>
        </a:xfrm>
      </xdr:grpSpPr>
      <xdr:sp macro="" textlink="">
        <xdr:nvSpPr>
          <xdr:cNvPr id="30" name="矩形: 圓角 29">
            <a:extLst>
              <a:ext uri="{FF2B5EF4-FFF2-40B4-BE49-F238E27FC236}">
                <a16:creationId xmlns:a16="http://schemas.microsoft.com/office/drawing/2014/main" id="{00000000-0008-0000-09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9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9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9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9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9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9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9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9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616404</xdr:colOff>
      <xdr:row>22</xdr:row>
      <xdr:rowOff>28576</xdr:rowOff>
    </xdr:from>
    <xdr:to>
      <xdr:col>13</xdr:col>
      <xdr:colOff>625929</xdr:colOff>
      <xdr:row>24</xdr:row>
      <xdr:rowOff>9526</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60204"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14</xdr:col>
      <xdr:colOff>38101</xdr:colOff>
      <xdr:row>22</xdr:row>
      <xdr:rowOff>28576</xdr:rowOff>
    </xdr:from>
    <xdr:to>
      <xdr:col>16</xdr:col>
      <xdr:colOff>140155</xdr:colOff>
      <xdr:row>24</xdr:row>
      <xdr:rowOff>9526</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639301"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244930</xdr:colOff>
      <xdr:row>22</xdr:row>
      <xdr:rowOff>28576</xdr:rowOff>
    </xdr:from>
    <xdr:to>
      <xdr:col>18</xdr:col>
      <xdr:colOff>530680</xdr:colOff>
      <xdr:row>24</xdr:row>
      <xdr:rowOff>9526</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1217730"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635454</xdr:colOff>
      <xdr:row>22</xdr:row>
      <xdr:rowOff>9526</xdr:rowOff>
    </xdr:from>
    <xdr:to>
      <xdr:col>21</xdr:col>
      <xdr:colOff>54429</xdr:colOff>
      <xdr:row>23</xdr:row>
      <xdr:rowOff>190501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95282</xdr:colOff>
      <xdr:row>9</xdr:row>
      <xdr:rowOff>172527</xdr:rowOff>
    </xdr:from>
    <xdr:to>
      <xdr:col>16</xdr:col>
      <xdr:colOff>561976</xdr:colOff>
      <xdr:row>50</xdr:row>
      <xdr:rowOff>180975</xdr:rowOff>
    </xdr:to>
    <xdr:grpSp>
      <xdr:nvGrpSpPr>
        <xdr:cNvPr id="30" name="群組 29">
          <a:extLst>
            <a:ext uri="{FF2B5EF4-FFF2-40B4-BE49-F238E27FC236}">
              <a16:creationId xmlns:a16="http://schemas.microsoft.com/office/drawing/2014/main" id="{00000000-0008-0000-0B00-00001E000000}"/>
            </a:ext>
          </a:extLst>
        </xdr:cNvPr>
        <xdr:cNvGrpSpPr/>
      </xdr:nvGrpSpPr>
      <xdr:grpSpPr>
        <a:xfrm>
          <a:off x="4057682" y="2001327"/>
          <a:ext cx="7070694" cy="8339648"/>
          <a:chOff x="4210082" y="1972752"/>
          <a:chExt cx="7324694" cy="8209473"/>
        </a:xfrm>
      </xdr:grpSpPr>
      <xdr:sp macro="" textlink="">
        <xdr:nvSpPr>
          <xdr:cNvPr id="24" name="矩形: 圓角 23">
            <a:extLst>
              <a:ext uri="{FF2B5EF4-FFF2-40B4-BE49-F238E27FC236}">
                <a16:creationId xmlns:a16="http://schemas.microsoft.com/office/drawing/2014/main" id="{00000000-0008-0000-0B00-000018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5" name="文字方塊 24">
            <a:extLst>
              <a:ext uri="{FF2B5EF4-FFF2-40B4-BE49-F238E27FC236}">
                <a16:creationId xmlns:a16="http://schemas.microsoft.com/office/drawing/2014/main" id="{00000000-0008-0000-0B00-000019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26" name="矩形: 圓角 25">
            <a:extLst>
              <a:ext uri="{FF2B5EF4-FFF2-40B4-BE49-F238E27FC236}">
                <a16:creationId xmlns:a16="http://schemas.microsoft.com/office/drawing/2014/main" id="{00000000-0008-0000-0B00-00001A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8" name="矩形: 圓角 27">
            <a:extLst>
              <a:ext uri="{FF2B5EF4-FFF2-40B4-BE49-F238E27FC236}">
                <a16:creationId xmlns:a16="http://schemas.microsoft.com/office/drawing/2014/main" id="{00000000-0008-0000-0B00-00001C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20" name="群組 19">
            <a:extLst>
              <a:ext uri="{FF2B5EF4-FFF2-40B4-BE49-F238E27FC236}">
                <a16:creationId xmlns:a16="http://schemas.microsoft.com/office/drawing/2014/main" id="{00000000-0008-0000-0B00-000014000000}"/>
              </a:ext>
            </a:extLst>
          </xdr:cNvPr>
          <xdr:cNvGrpSpPr/>
        </xdr:nvGrpSpPr>
        <xdr:grpSpPr>
          <a:xfrm>
            <a:off x="4210441" y="4615985"/>
            <a:ext cx="7316277" cy="318099"/>
            <a:chOff x="4210441" y="7559210"/>
            <a:chExt cx="7316277" cy="318099"/>
          </a:xfrm>
        </xdr:grpSpPr>
        <xdr:sp macro="" textlink="">
          <xdr:nvSpPr>
            <xdr:cNvPr id="27" name="矩形: 圓角 26">
              <a:extLst>
                <a:ext uri="{FF2B5EF4-FFF2-40B4-BE49-F238E27FC236}">
                  <a16:creationId xmlns:a16="http://schemas.microsoft.com/office/drawing/2014/main" id="{00000000-0008-0000-0B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B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B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twoCellAnchor>
    <xdr:from>
      <xdr:col>6</xdr:col>
      <xdr:colOff>228600</xdr:colOff>
      <xdr:row>49</xdr:row>
      <xdr:rowOff>47625</xdr:rowOff>
    </xdr:from>
    <xdr:to>
      <xdr:col>9</xdr:col>
      <xdr:colOff>190500</xdr:colOff>
      <xdr:row>52</xdr:row>
      <xdr:rowOff>47625</xdr:rowOff>
    </xdr:to>
    <xdr:sp macro="[0]!返回風險中立偏愛好人格頁_Click" textlink="">
      <xdr:nvSpPr>
        <xdr:cNvPr id="32" name="反回人格頁">
          <a:extLst>
            <a:ext uri="{FF2B5EF4-FFF2-40B4-BE49-F238E27FC236}">
              <a16:creationId xmlns:a16="http://schemas.microsoft.com/office/drawing/2014/main" id="{00000000-0008-0000-0B00-000020000000}"/>
            </a:ext>
          </a:extLst>
        </xdr:cNvPr>
        <xdr:cNvSpPr/>
      </xdr:nvSpPr>
      <xdr:spPr>
        <a:xfrm>
          <a:off x="4343400" y="98488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161923</xdr:rowOff>
    </xdr:from>
    <xdr:to>
      <xdr:col>7</xdr:col>
      <xdr:colOff>114300</xdr:colOff>
      <xdr:row>51</xdr:row>
      <xdr:rowOff>200023</xdr:rowOff>
    </xdr:to>
    <xdr:pic>
      <xdr:nvPicPr>
        <xdr:cNvPr id="33" name="返回圖" descr="返回 以實心填滿">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63148"/>
          <a:ext cx="438150" cy="438150"/>
        </a:xfrm>
        <a:prstGeom prst="rect">
          <a:avLst/>
        </a:prstGeom>
      </xdr:spPr>
    </xdr:pic>
    <xdr:clientData/>
  </xdr:twoCellAnchor>
  <xdr:twoCellAnchor>
    <xdr:from>
      <xdr:col>13</xdr:col>
      <xdr:colOff>438149</xdr:colOff>
      <xdr:row>49</xdr:row>
      <xdr:rowOff>38100</xdr:rowOff>
    </xdr:from>
    <xdr:to>
      <xdr:col>16</xdr:col>
      <xdr:colOff>371474</xdr:colOff>
      <xdr:row>52</xdr:row>
      <xdr:rowOff>38100</xdr:rowOff>
    </xdr:to>
    <xdr:sp macro="[0]!列印風險中立偏愛好結果" textlink="">
      <xdr:nvSpPr>
        <xdr:cNvPr id="34" name="列印風險中立偏愛好結果">
          <a:extLst>
            <a:ext uri="{FF2B5EF4-FFF2-40B4-BE49-F238E27FC236}">
              <a16:creationId xmlns:a16="http://schemas.microsoft.com/office/drawing/2014/main" id="{00000000-0008-0000-0B00-000022000000}"/>
            </a:ext>
          </a:extLst>
        </xdr:cNvPr>
        <xdr:cNvSpPr/>
      </xdr:nvSpPr>
      <xdr:spPr>
        <a:xfrm>
          <a:off x="9353549" y="9839325"/>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0C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0C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0C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0C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0C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0C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00000000-0008-0000-0C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0C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0C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0C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0C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0C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D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D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D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D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D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D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D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D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D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D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D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D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D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D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D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D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D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0D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0D00-000014000000}"/>
            </a:ext>
          </a:extLst>
        </xdr:cNvPr>
        <xdr:cNvGrpSpPr/>
      </xdr:nvGrpSpPr>
      <xdr:grpSpPr>
        <a:xfrm>
          <a:off x="4057650" y="1990725"/>
          <a:ext cx="7070694" cy="8339648"/>
          <a:chOff x="4210082" y="1972752"/>
          <a:chExt cx="7324694" cy="8209473"/>
        </a:xfrm>
      </xdr:grpSpPr>
      <xdr:sp macro="" textlink="">
        <xdr:nvSpPr>
          <xdr:cNvPr id="30" name="矩形: 圓角 29">
            <a:extLst>
              <a:ext uri="{FF2B5EF4-FFF2-40B4-BE49-F238E27FC236}">
                <a16:creationId xmlns:a16="http://schemas.microsoft.com/office/drawing/2014/main" id="{00000000-0008-0000-0D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D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D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D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D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D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D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0D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0D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0D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8</xdr:row>
          <xdr:rowOff>107950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0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Users/user/Desktop/-morning/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I16"/>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I17"/>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I18"/>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I19"/>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I20"/>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I22"/>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I26"/>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I33"/>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I36"/>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I46"/>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I59"/>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I65"/>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I78"/>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I83"/>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I85"/>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I90"/>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I92"/>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I95"/>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I102"/>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I107"/>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I118"/>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I127"/>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I130"/>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I131"/>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I141"/>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I144"/>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I159"/>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I160"/>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I163"/>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I164"/>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I166"/>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I169"/>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I187"/>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I220"/>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I223"/>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I225"/>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I230"/>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I242"/>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I245"/>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I247"/>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I250"/>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I268"/>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I270"/>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I277"/>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I279"/>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I290"/>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I297"/>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I298"/>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I301"/>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I303"/>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I307"/>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I315"/>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I322"/>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I325"/>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I328"/>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I329"/>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I330"/>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I348"/>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I352"/>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I354"/>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I355"/>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I364"/>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I375"/>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I376"/>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I386"/>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I392"/>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I393"/>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I398"/>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I400"/>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I404"/>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I405"/>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I407"/>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I419"/>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I421"/>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I430"/>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I432"/>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I435"/>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C2" workbookViewId="0">
      <selection activeCell="X36" sqref="X36"/>
    </sheetView>
  </sheetViews>
  <sheetFormatPr defaultColWidth="9" defaultRowHeight="16"/>
  <cols>
    <col min="1" max="16384" width="9" style="2"/>
  </cols>
  <sheetData>
    <row r="29" spans="5:6">
      <c r="F29" s="3"/>
    </row>
    <row r="32" spans="5:6">
      <c r="E32" s="3"/>
    </row>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ColWidth="9" defaultRowHeight="16"/>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AF36" sqref="AF36"/>
    </sheetView>
  </sheetViews>
  <sheetFormatPr defaultColWidth="9" defaultRowHeight="14.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ColWidth="9" defaultRowHeight="14.5"/>
  <cols>
    <col min="1" max="16384" width="9" style="4"/>
  </cols>
  <sheetData>
    <row r="1" spans="3:29" ht="15" thickBot="1"/>
    <row r="2" spans="3:29" ht="15" customHeight="1">
      <c r="C2" s="36" t="s">
        <v>26</v>
      </c>
      <c r="D2" s="37"/>
      <c r="E2" s="38"/>
      <c r="F2" s="36" t="s">
        <v>25</v>
      </c>
      <c r="G2" s="37"/>
      <c r="H2" s="38"/>
      <c r="I2" s="36" t="s">
        <v>24</v>
      </c>
      <c r="J2" s="37"/>
      <c r="K2" s="37"/>
      <c r="L2" s="36" t="s">
        <v>23</v>
      </c>
      <c r="M2" s="37"/>
      <c r="N2" s="37"/>
      <c r="O2" s="37"/>
      <c r="P2" s="37"/>
      <c r="Q2" s="37"/>
      <c r="R2" s="38"/>
    </row>
    <row r="3" spans="3:29" ht="15.65" customHeight="1" thickBot="1">
      <c r="C3" s="39"/>
      <c r="D3" s="40"/>
      <c r="E3" s="41"/>
      <c r="F3" s="39"/>
      <c r="G3" s="40"/>
      <c r="H3" s="41"/>
      <c r="I3" s="39"/>
      <c r="J3" s="40"/>
      <c r="K3" s="40"/>
      <c r="L3" s="39"/>
      <c r="M3" s="40"/>
      <c r="N3" s="40"/>
      <c r="O3" s="40"/>
      <c r="P3" s="40"/>
      <c r="Q3" s="40"/>
      <c r="R3" s="41"/>
    </row>
    <row r="4" spans="3:29">
      <c r="C4" s="42"/>
      <c r="D4" s="43"/>
      <c r="E4" s="44"/>
      <c r="F4" s="42"/>
      <c r="G4" s="43"/>
      <c r="H4" s="44"/>
      <c r="I4" s="42"/>
      <c r="J4" s="43"/>
      <c r="K4" s="43"/>
      <c r="L4" s="48"/>
      <c r="M4" s="49"/>
      <c r="N4" s="49"/>
      <c r="O4" s="49"/>
      <c r="P4" s="49"/>
      <c r="Q4" s="49"/>
      <c r="R4" s="50"/>
    </row>
    <row r="5" spans="3:29" ht="15" thickBot="1">
      <c r="C5" s="45"/>
      <c r="D5" s="46"/>
      <c r="E5" s="47"/>
      <c r="F5" s="45"/>
      <c r="G5" s="46"/>
      <c r="H5" s="47"/>
      <c r="I5" s="45"/>
      <c r="J5" s="46"/>
      <c r="K5" s="46"/>
      <c r="L5" s="45"/>
      <c r="M5" s="46"/>
      <c r="N5" s="46"/>
      <c r="O5" s="46"/>
      <c r="P5" s="46"/>
      <c r="Q5" s="46"/>
      <c r="R5" s="47"/>
    </row>
    <row r="6" spans="3:29" ht="15" customHeight="1" thickBot="1"/>
    <row r="7" spans="3:29" ht="15" customHeight="1">
      <c r="C7" s="27" t="s">
        <v>22</v>
      </c>
      <c r="D7" s="28"/>
      <c r="E7" s="28"/>
      <c r="F7" s="28"/>
      <c r="G7" s="29"/>
      <c r="I7" s="27" t="s">
        <v>21</v>
      </c>
      <c r="J7" s="28"/>
      <c r="K7" s="28"/>
      <c r="L7" s="28"/>
      <c r="M7" s="28"/>
      <c r="N7" s="28"/>
      <c r="O7" s="28"/>
      <c r="P7" s="28"/>
      <c r="Q7" s="28"/>
      <c r="R7" s="29"/>
      <c r="T7" s="27" t="s">
        <v>20</v>
      </c>
      <c r="U7" s="28"/>
      <c r="V7" s="28"/>
      <c r="W7" s="28"/>
      <c r="X7" s="28"/>
      <c r="Y7" s="28"/>
      <c r="Z7" s="28"/>
      <c r="AA7" s="28"/>
      <c r="AB7" s="28"/>
      <c r="AC7" s="29"/>
    </row>
    <row r="8" spans="3:29" ht="15" customHeight="1">
      <c r="C8" s="30"/>
      <c r="D8" s="31"/>
      <c r="E8" s="31"/>
      <c r="F8" s="31"/>
      <c r="G8" s="32"/>
      <c r="I8" s="30"/>
      <c r="J8" s="31"/>
      <c r="K8" s="31"/>
      <c r="L8" s="31"/>
      <c r="M8" s="31"/>
      <c r="N8" s="31"/>
      <c r="O8" s="31"/>
      <c r="P8" s="31"/>
      <c r="Q8" s="31"/>
      <c r="R8" s="32"/>
      <c r="T8" s="30"/>
      <c r="U8" s="31"/>
      <c r="V8" s="31"/>
      <c r="W8" s="31"/>
      <c r="X8" s="31"/>
      <c r="Y8" s="31"/>
      <c r="Z8" s="31"/>
      <c r="AA8" s="31"/>
      <c r="AB8" s="31"/>
      <c r="AC8" s="32"/>
    </row>
    <row r="9" spans="3:29" ht="15" customHeight="1">
      <c r="C9" s="30"/>
      <c r="D9" s="31"/>
      <c r="E9" s="31"/>
      <c r="F9" s="31"/>
      <c r="G9" s="32"/>
      <c r="I9" s="30"/>
      <c r="J9" s="31"/>
      <c r="K9" s="31"/>
      <c r="L9" s="31"/>
      <c r="M9" s="31"/>
      <c r="N9" s="31"/>
      <c r="O9" s="31"/>
      <c r="P9" s="31"/>
      <c r="Q9" s="31"/>
      <c r="R9" s="32"/>
      <c r="T9" s="30"/>
      <c r="U9" s="31"/>
      <c r="V9" s="31"/>
      <c r="W9" s="31"/>
      <c r="X9" s="31"/>
      <c r="Y9" s="31"/>
      <c r="Z9" s="31"/>
      <c r="AA9" s="31"/>
      <c r="AB9" s="31"/>
      <c r="AC9" s="32"/>
    </row>
    <row r="10" spans="3:29" ht="15" customHeight="1">
      <c r="C10" s="30"/>
      <c r="D10" s="31"/>
      <c r="E10" s="31"/>
      <c r="F10" s="31"/>
      <c r="G10" s="32"/>
      <c r="I10" s="30"/>
      <c r="J10" s="31"/>
      <c r="K10" s="31"/>
      <c r="L10" s="31"/>
      <c r="M10" s="31"/>
      <c r="N10" s="31"/>
      <c r="O10" s="31"/>
      <c r="P10" s="31"/>
      <c r="Q10" s="31"/>
      <c r="R10" s="32"/>
      <c r="T10" s="30"/>
      <c r="U10" s="31"/>
      <c r="V10" s="31"/>
      <c r="W10" s="31"/>
      <c r="X10" s="31"/>
      <c r="Y10" s="31"/>
      <c r="Z10" s="31"/>
      <c r="AA10" s="31"/>
      <c r="AB10" s="31"/>
      <c r="AC10" s="32"/>
    </row>
    <row r="11" spans="3:29" ht="15" customHeight="1">
      <c r="C11" s="30"/>
      <c r="D11" s="31"/>
      <c r="E11" s="31"/>
      <c r="F11" s="31"/>
      <c r="G11" s="32"/>
      <c r="I11" s="30"/>
      <c r="J11" s="31"/>
      <c r="K11" s="31"/>
      <c r="L11" s="31"/>
      <c r="M11" s="31"/>
      <c r="N11" s="31"/>
      <c r="O11" s="31"/>
      <c r="P11" s="31"/>
      <c r="Q11" s="31"/>
      <c r="R11" s="32"/>
      <c r="T11" s="30"/>
      <c r="U11" s="31"/>
      <c r="V11" s="31"/>
      <c r="W11" s="31"/>
      <c r="X11" s="31"/>
      <c r="Y11" s="31"/>
      <c r="Z11" s="31"/>
      <c r="AA11" s="31"/>
      <c r="AB11" s="31"/>
      <c r="AC11" s="32"/>
    </row>
    <row r="12" spans="3:29" ht="15.65" customHeight="1">
      <c r="C12" s="30"/>
      <c r="D12" s="31"/>
      <c r="E12" s="31"/>
      <c r="F12" s="31"/>
      <c r="G12" s="32"/>
      <c r="I12" s="30"/>
      <c r="J12" s="31"/>
      <c r="K12" s="31"/>
      <c r="L12" s="31"/>
      <c r="M12" s="31"/>
      <c r="N12" s="31"/>
      <c r="O12" s="31"/>
      <c r="P12" s="31"/>
      <c r="Q12" s="31"/>
      <c r="R12" s="32"/>
      <c r="T12" s="30"/>
      <c r="U12" s="31"/>
      <c r="V12" s="31"/>
      <c r="W12" s="31"/>
      <c r="X12" s="31"/>
      <c r="Y12" s="31"/>
      <c r="Z12" s="31"/>
      <c r="AA12" s="31"/>
      <c r="AB12" s="31"/>
      <c r="AC12" s="32"/>
    </row>
    <row r="13" spans="3:29" ht="15.65" customHeight="1" thickBot="1">
      <c r="C13" s="33"/>
      <c r="D13" s="34"/>
      <c r="E13" s="34"/>
      <c r="F13" s="34"/>
      <c r="G13" s="35"/>
      <c r="I13" s="30"/>
      <c r="J13" s="31"/>
      <c r="K13" s="31"/>
      <c r="L13" s="31"/>
      <c r="M13" s="31"/>
      <c r="N13" s="31"/>
      <c r="O13" s="31"/>
      <c r="P13" s="31"/>
      <c r="Q13" s="31"/>
      <c r="R13" s="32"/>
      <c r="T13" s="30"/>
      <c r="U13" s="31"/>
      <c r="V13" s="31"/>
      <c r="W13" s="31"/>
      <c r="X13" s="31"/>
      <c r="Y13" s="31"/>
      <c r="Z13" s="31"/>
      <c r="AA13" s="31"/>
      <c r="AB13" s="31"/>
      <c r="AC13" s="32"/>
    </row>
    <row r="14" spans="3:29" ht="15" customHeight="1" thickBot="1">
      <c r="I14" s="30"/>
      <c r="J14" s="31"/>
      <c r="K14" s="31"/>
      <c r="L14" s="31"/>
      <c r="M14" s="31"/>
      <c r="N14" s="31"/>
      <c r="O14" s="31"/>
      <c r="P14" s="31"/>
      <c r="Q14" s="31"/>
      <c r="R14" s="32"/>
      <c r="T14" s="30"/>
      <c r="U14" s="31"/>
      <c r="V14" s="31"/>
      <c r="W14" s="31"/>
      <c r="X14" s="31"/>
      <c r="Y14" s="31"/>
      <c r="Z14" s="31"/>
      <c r="AA14" s="31"/>
      <c r="AB14" s="31"/>
      <c r="AC14" s="32"/>
    </row>
    <row r="15" spans="3:29" ht="15" customHeight="1">
      <c r="C15" s="27" t="s">
        <v>19</v>
      </c>
      <c r="D15" s="28"/>
      <c r="E15" s="28"/>
      <c r="F15" s="28"/>
      <c r="G15" s="29"/>
      <c r="I15" s="30"/>
      <c r="J15" s="31"/>
      <c r="K15" s="31"/>
      <c r="L15" s="31"/>
      <c r="M15" s="31"/>
      <c r="N15" s="31"/>
      <c r="O15" s="31"/>
      <c r="P15" s="31"/>
      <c r="Q15" s="31"/>
      <c r="R15" s="32"/>
      <c r="T15" s="30"/>
      <c r="U15" s="31"/>
      <c r="V15" s="31"/>
      <c r="W15" s="31"/>
      <c r="X15" s="31"/>
      <c r="Y15" s="31"/>
      <c r="Z15" s="31"/>
      <c r="AA15" s="31"/>
      <c r="AB15" s="31"/>
      <c r="AC15" s="32"/>
    </row>
    <row r="16" spans="3:29" ht="15" customHeight="1">
      <c r="C16" s="30"/>
      <c r="D16" s="31"/>
      <c r="E16" s="31"/>
      <c r="F16" s="31"/>
      <c r="G16" s="32"/>
      <c r="I16" s="30"/>
      <c r="J16" s="31"/>
      <c r="K16" s="31"/>
      <c r="L16" s="31"/>
      <c r="M16" s="31"/>
      <c r="N16" s="31"/>
      <c r="O16" s="31"/>
      <c r="P16" s="31"/>
      <c r="Q16" s="31"/>
      <c r="R16" s="32"/>
      <c r="T16" s="30"/>
      <c r="U16" s="31"/>
      <c r="V16" s="31"/>
      <c r="W16" s="31"/>
      <c r="X16" s="31"/>
      <c r="Y16" s="31"/>
      <c r="Z16" s="31"/>
      <c r="AA16" s="31"/>
      <c r="AB16" s="31"/>
      <c r="AC16" s="32"/>
    </row>
    <row r="17" spans="3:29" ht="15" customHeight="1">
      <c r="C17" s="30"/>
      <c r="D17" s="31"/>
      <c r="E17" s="31"/>
      <c r="F17" s="31"/>
      <c r="G17" s="32"/>
      <c r="I17" s="30"/>
      <c r="J17" s="31"/>
      <c r="K17" s="31"/>
      <c r="L17" s="31"/>
      <c r="M17" s="31"/>
      <c r="N17" s="31"/>
      <c r="O17" s="31"/>
      <c r="P17" s="31"/>
      <c r="Q17" s="31"/>
      <c r="R17" s="32"/>
      <c r="T17" s="30"/>
      <c r="U17" s="31"/>
      <c r="V17" s="31"/>
      <c r="W17" s="31"/>
      <c r="X17" s="31"/>
      <c r="Y17" s="31"/>
      <c r="Z17" s="31"/>
      <c r="AA17" s="31"/>
      <c r="AB17" s="31"/>
      <c r="AC17" s="32"/>
    </row>
    <row r="18" spans="3:29" ht="15" customHeight="1">
      <c r="C18" s="30"/>
      <c r="D18" s="31"/>
      <c r="E18" s="31"/>
      <c r="F18" s="31"/>
      <c r="G18" s="32"/>
      <c r="I18" s="30"/>
      <c r="J18" s="31"/>
      <c r="K18" s="31"/>
      <c r="L18" s="31"/>
      <c r="M18" s="31"/>
      <c r="N18" s="31"/>
      <c r="O18" s="31"/>
      <c r="P18" s="31"/>
      <c r="Q18" s="31"/>
      <c r="R18" s="32"/>
      <c r="T18" s="30"/>
      <c r="U18" s="31"/>
      <c r="V18" s="31"/>
      <c r="W18" s="31"/>
      <c r="X18" s="31"/>
      <c r="Y18" s="31"/>
      <c r="Z18" s="31"/>
      <c r="AA18" s="31"/>
      <c r="AB18" s="31"/>
      <c r="AC18" s="32"/>
    </row>
    <row r="19" spans="3:29" ht="15" customHeight="1">
      <c r="C19" s="30"/>
      <c r="D19" s="31"/>
      <c r="E19" s="31"/>
      <c r="F19" s="31"/>
      <c r="G19" s="32"/>
      <c r="I19" s="30"/>
      <c r="J19" s="31"/>
      <c r="K19" s="31"/>
      <c r="L19" s="31"/>
      <c r="M19" s="31"/>
      <c r="N19" s="31"/>
      <c r="O19" s="31"/>
      <c r="P19" s="31"/>
      <c r="Q19" s="31"/>
      <c r="R19" s="32"/>
      <c r="T19" s="30"/>
      <c r="U19" s="31"/>
      <c r="V19" s="31"/>
      <c r="W19" s="31"/>
      <c r="X19" s="31"/>
      <c r="Y19" s="31"/>
      <c r="Z19" s="31"/>
      <c r="AA19" s="31"/>
      <c r="AB19" s="31"/>
      <c r="AC19" s="32"/>
    </row>
    <row r="20" spans="3:29" ht="15.65" customHeight="1">
      <c r="C20" s="30"/>
      <c r="D20" s="31"/>
      <c r="E20" s="31"/>
      <c r="F20" s="31"/>
      <c r="G20" s="32"/>
      <c r="I20" s="30"/>
      <c r="J20" s="31"/>
      <c r="K20" s="31"/>
      <c r="L20" s="31"/>
      <c r="M20" s="31"/>
      <c r="N20" s="31"/>
      <c r="O20" s="31"/>
      <c r="P20" s="31"/>
      <c r="Q20" s="31"/>
      <c r="R20" s="32"/>
      <c r="T20" s="30"/>
      <c r="U20" s="31"/>
      <c r="V20" s="31"/>
      <c r="W20" s="31"/>
      <c r="X20" s="31"/>
      <c r="Y20" s="31"/>
      <c r="Z20" s="31"/>
      <c r="AA20" s="31"/>
      <c r="AB20" s="31"/>
      <c r="AC20" s="32"/>
    </row>
    <row r="21" spans="3:29" ht="15" thickBot="1">
      <c r="C21" s="33"/>
      <c r="D21" s="34"/>
      <c r="E21" s="34"/>
      <c r="F21" s="34"/>
      <c r="G21" s="35"/>
      <c r="I21" s="33"/>
      <c r="J21" s="34"/>
      <c r="K21" s="34"/>
      <c r="L21" s="34"/>
      <c r="M21" s="34"/>
      <c r="N21" s="34"/>
      <c r="O21" s="34"/>
      <c r="P21" s="34"/>
      <c r="Q21" s="34"/>
      <c r="R21" s="35"/>
      <c r="T21" s="33"/>
      <c r="U21" s="34"/>
      <c r="V21" s="34"/>
      <c r="W21" s="34"/>
      <c r="X21" s="34"/>
      <c r="Y21" s="34"/>
      <c r="Z21" s="34"/>
      <c r="AA21" s="34"/>
      <c r="AB21" s="34"/>
      <c r="AC21" s="35"/>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abSelected="1" topLeftCell="F34" workbookViewId="0">
      <selection activeCell="AC46" sqref="AC46"/>
    </sheetView>
  </sheetViews>
  <sheetFormatPr defaultRowHeight="16"/>
  <sheetData/>
  <phoneticPr fontId="4" type="noConversion"/>
  <pageMargins left="0.7" right="0.7" top="0.75" bottom="0.75" header="0.3" footer="0.3"/>
  <pageSetup paperSize="9" scale="3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start">
                <anchor moveWithCells="1" sizeWithCells="1">
                  <from>
                    <xdr:col>17</xdr:col>
                    <xdr:colOff>654050</xdr:colOff>
                    <xdr:row>44</xdr:row>
                    <xdr:rowOff>76200</xdr:rowOff>
                  </from>
                  <to>
                    <xdr:col>20</xdr:col>
                    <xdr:colOff>419100</xdr:colOff>
                    <xdr:row>46</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topLeftCell="A7" zoomScaleNormal="100" workbookViewId="0">
      <selection activeCell="T44" sqref="T44"/>
    </sheetView>
  </sheetViews>
  <sheetFormatPr defaultRowHeight="16"/>
  <sheetData/>
  <phoneticPr fontId="4" type="noConversion"/>
  <pageMargins left="0.7" right="0.7" top="0.75" bottom="0.75" header="0.3" footer="0.3"/>
  <pageSetup paperSize="9" scale="47"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F37" workbookViewId="0">
      <selection activeCell="H3" sqref="H3"/>
    </sheetView>
  </sheetViews>
  <sheetFormatPr defaultRowHeight="16"/>
  <sheetData>
    <row r="17" spans="25:25">
      <c r="Y17" s="1" t="s">
        <v>127</v>
      </c>
    </row>
    <row r="26" spans="25:25">
      <c r="Y26" s="1" t="s">
        <v>127</v>
      </c>
    </row>
  </sheetData>
  <phoneticPr fontId="4" type="noConversion"/>
  <pageMargins left="0.7" right="0.7" top="0.75" bottom="0.75" header="0.3" footer="0.3"/>
  <pageSetup paperSize="9" scale="35"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pageSetUpPr fitToPage="1"/>
  </sheetPr>
  <dimension ref="A23:A24"/>
  <sheetViews>
    <sheetView topLeftCell="B9" workbookViewId="0">
      <selection activeCell="C36" sqref="C36"/>
    </sheetView>
  </sheetViews>
  <sheetFormatPr defaultRowHeight="16"/>
  <sheetData>
    <row r="23" ht="9.75" customHeight="1"/>
    <row r="24" hidden="1"/>
  </sheetData>
  <phoneticPr fontId="4"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F1" workbookViewId="0">
      <selection activeCell="J34" sqref="J34"/>
    </sheetView>
  </sheetViews>
  <sheetFormatPr defaultRowHeight="16"/>
  <sheetData/>
  <phoneticPr fontId="4" type="noConversion"/>
  <pageMargins left="0.7" right="0.7" top="0.75" bottom="0.75" header="0.3" footer="0.3"/>
  <pageSetup paperSize="9" scale="38"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T44"/>
  <sheetViews>
    <sheetView topLeftCell="A33" zoomScale="70" zoomScaleNormal="70" workbookViewId="0">
      <selection activeCell="U29" sqref="U29"/>
    </sheetView>
  </sheetViews>
  <sheetFormatPr defaultRowHeight="16"/>
  <sheetData>
    <row r="44" spans="20:20">
      <c r="T44" s="1" t="s">
        <v>127</v>
      </c>
    </row>
  </sheetData>
  <phoneticPr fontId="4" type="noConversion"/>
  <pageMargins left="0.7" right="0.7" top="0.75" bottom="0.75" header="0.3" footer="0.3"/>
  <pageSetup paperSize="9" scale="4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F1" workbookViewId="0">
      <selection activeCell="Z47" sqref="Z47"/>
    </sheetView>
  </sheetViews>
  <sheetFormatPr defaultRowHeight="16"/>
  <sheetData/>
  <phoneticPr fontId="4" type="noConversion"/>
  <pageMargins left="0.7" right="0.7" top="0.75" bottom="0.75" header="0.3" footer="0.3"/>
  <pageSetup paperSize="9" scale="38"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pageSetUpPr fitToPage="1"/>
  </sheetPr>
  <dimension ref="A1"/>
  <sheetViews>
    <sheetView topLeftCell="A31" workbookViewId="0">
      <selection activeCell="V53" sqref="V53"/>
    </sheetView>
  </sheetViews>
  <sheetFormatPr defaultRowHeight="16"/>
  <sheetData/>
  <phoneticPr fontId="4"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F1" workbookViewId="0">
      <selection activeCell="H42" sqref="H42"/>
    </sheetView>
  </sheetViews>
  <sheetFormatPr defaultRowHeight="16"/>
  <sheetData/>
  <phoneticPr fontId="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topLeftCell="A23" workbookViewId="0">
      <selection activeCell="T51" sqref="T51"/>
    </sheetView>
  </sheetViews>
  <sheetFormatPr defaultRowHeight="16"/>
  <sheetData/>
  <phoneticPr fontId="4"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zoomScaleNormal="100" workbookViewId="0">
      <selection activeCell="E46" sqref="E46"/>
    </sheetView>
  </sheetViews>
  <sheetFormatPr defaultColWidth="9" defaultRowHeight="14.5"/>
  <cols>
    <col min="1" max="1" width="9.33203125" style="4" customWidth="1"/>
    <col min="2" max="2" width="51" style="5" customWidth="1"/>
    <col min="3" max="3" width="28.5" style="4" customWidth="1"/>
    <col min="4" max="4" width="27.25" style="4" customWidth="1"/>
    <col min="5" max="5" width="29.75" style="4" customWidth="1"/>
    <col min="6" max="6" width="21.58203125" style="4" customWidth="1"/>
    <col min="7" max="7" width="12.5" style="4" customWidth="1"/>
    <col min="8" max="16384" width="9" style="4"/>
  </cols>
  <sheetData>
    <row r="1" spans="1:8" ht="16">
      <c r="A1" s="9" t="s">
        <v>42</v>
      </c>
      <c r="B1" s="14" t="s">
        <v>115</v>
      </c>
      <c r="C1" s="19" t="s">
        <v>34</v>
      </c>
      <c r="D1" s="19" t="s">
        <v>27</v>
      </c>
      <c r="E1" s="19" t="s">
        <v>41</v>
      </c>
      <c r="F1" s="19" t="s">
        <v>40</v>
      </c>
      <c r="G1" s="8" t="s">
        <v>39</v>
      </c>
      <c r="H1" s="24" t="s">
        <v>122</v>
      </c>
    </row>
    <row r="2" spans="1:8" ht="15.5">
      <c r="A2" s="10" t="s">
        <v>33</v>
      </c>
      <c r="B2" s="15" t="s">
        <v>38</v>
      </c>
      <c r="C2" s="20" t="s">
        <v>128</v>
      </c>
      <c r="D2" s="20" t="s">
        <v>37</v>
      </c>
      <c r="E2" s="20" t="s">
        <v>36</v>
      </c>
      <c r="F2" s="20" t="s">
        <v>35</v>
      </c>
      <c r="G2" s="7">
        <v>2</v>
      </c>
      <c r="H2" s="4">
        <f>SUM(G2:G6)</f>
        <v>9</v>
      </c>
    </row>
    <row r="3" spans="1:8" ht="15.5">
      <c r="A3" s="11" t="s">
        <v>33</v>
      </c>
      <c r="B3" s="16" t="s">
        <v>32</v>
      </c>
      <c r="C3" s="21" t="s">
        <v>31</v>
      </c>
      <c r="D3" s="21" t="s">
        <v>30</v>
      </c>
      <c r="E3" s="21" t="s">
        <v>29</v>
      </c>
      <c r="F3" s="21" t="s">
        <v>28</v>
      </c>
      <c r="G3" s="4">
        <v>3</v>
      </c>
    </row>
    <row r="4" spans="1:8" ht="15.5">
      <c r="A4" s="11" t="s">
        <v>33</v>
      </c>
      <c r="B4" s="17" t="s">
        <v>43</v>
      </c>
      <c r="C4" s="21" t="s">
        <v>129</v>
      </c>
      <c r="D4" s="21" t="s">
        <v>130</v>
      </c>
      <c r="E4" s="21" t="s">
        <v>131</v>
      </c>
      <c r="F4" s="21" t="s">
        <v>132</v>
      </c>
      <c r="G4" s="4">
        <v>2</v>
      </c>
    </row>
    <row r="5" spans="1:8" ht="15.5">
      <c r="A5" s="11" t="s">
        <v>33</v>
      </c>
      <c r="B5" s="17" t="s">
        <v>44</v>
      </c>
      <c r="C5" s="17" t="s">
        <v>45</v>
      </c>
      <c r="D5" s="17" t="s">
        <v>46</v>
      </c>
      <c r="E5" s="17" t="s">
        <v>47</v>
      </c>
      <c r="F5" s="17" t="s">
        <v>48</v>
      </c>
      <c r="G5" s="4">
        <v>1</v>
      </c>
    </row>
    <row r="6" spans="1:8" ht="15.5">
      <c r="A6" s="11" t="s">
        <v>33</v>
      </c>
      <c r="B6" s="17" t="s">
        <v>49</v>
      </c>
      <c r="C6" s="17" t="s">
        <v>50</v>
      </c>
      <c r="D6" s="17" t="s">
        <v>51</v>
      </c>
      <c r="E6" s="17" t="s">
        <v>52</v>
      </c>
      <c r="F6" s="17" t="s">
        <v>133</v>
      </c>
      <c r="G6" s="4">
        <v>1</v>
      </c>
    </row>
    <row r="7" spans="1:8" ht="15.5">
      <c r="A7" s="12" t="s">
        <v>53</v>
      </c>
      <c r="B7" s="15" t="s">
        <v>141</v>
      </c>
      <c r="C7" s="20" t="s">
        <v>135</v>
      </c>
      <c r="D7" s="20" t="s">
        <v>136</v>
      </c>
      <c r="E7" s="20" t="s">
        <v>134</v>
      </c>
      <c r="F7" s="20" t="s">
        <v>137</v>
      </c>
      <c r="G7" s="4">
        <v>1</v>
      </c>
      <c r="H7" s="4">
        <f>SUM(G7:G11)</f>
        <v>9</v>
      </c>
    </row>
    <row r="8" spans="1:8" ht="15.5">
      <c r="A8" s="13" t="s">
        <v>53</v>
      </c>
      <c r="B8" s="17" t="s">
        <v>89</v>
      </c>
      <c r="C8" s="17" t="s">
        <v>54</v>
      </c>
      <c r="D8" s="17" t="s">
        <v>90</v>
      </c>
      <c r="E8" s="17" t="s">
        <v>91</v>
      </c>
      <c r="F8" s="17" t="s">
        <v>92</v>
      </c>
      <c r="G8" s="4">
        <v>1</v>
      </c>
    </row>
    <row r="9" spans="1:8" ht="15.5">
      <c r="A9" s="13" t="s">
        <v>53</v>
      </c>
      <c r="B9" s="17" t="s">
        <v>93</v>
      </c>
      <c r="C9" s="17" t="s">
        <v>55</v>
      </c>
      <c r="D9" s="17" t="s">
        <v>56</v>
      </c>
      <c r="E9" s="17" t="s">
        <v>57</v>
      </c>
      <c r="F9" s="17" t="s">
        <v>65</v>
      </c>
      <c r="G9" s="4">
        <v>1</v>
      </c>
    </row>
    <row r="10" spans="1:8" ht="15.5">
      <c r="A10" s="13" t="s">
        <v>53</v>
      </c>
      <c r="B10" s="17" t="s">
        <v>94</v>
      </c>
      <c r="C10" s="21" t="s">
        <v>58</v>
      </c>
      <c r="D10" s="17" t="s">
        <v>59</v>
      </c>
      <c r="E10" s="17" t="s">
        <v>60</v>
      </c>
      <c r="F10" s="17" t="s">
        <v>61</v>
      </c>
      <c r="G10" s="4">
        <v>3</v>
      </c>
    </row>
    <row r="11" spans="1:8" ht="15.5">
      <c r="A11" s="13" t="s">
        <v>53</v>
      </c>
      <c r="B11" s="16" t="s">
        <v>95</v>
      </c>
      <c r="C11" s="17" t="s">
        <v>62</v>
      </c>
      <c r="D11" s="17" t="s">
        <v>63</v>
      </c>
      <c r="E11" s="21" t="s">
        <v>64</v>
      </c>
      <c r="F11" s="17" t="s">
        <v>138</v>
      </c>
      <c r="G11" s="4">
        <v>3</v>
      </c>
    </row>
    <row r="12" spans="1:8" ht="31">
      <c r="A12" s="12" t="s">
        <v>66</v>
      </c>
      <c r="B12" s="18" t="s">
        <v>67</v>
      </c>
      <c r="C12" s="22" t="s">
        <v>116</v>
      </c>
      <c r="D12" s="18" t="s">
        <v>117</v>
      </c>
      <c r="E12" s="18" t="s">
        <v>118</v>
      </c>
      <c r="F12" s="18" t="s">
        <v>119</v>
      </c>
      <c r="G12" s="4">
        <v>1</v>
      </c>
      <c r="H12" s="4">
        <f>SUM(G12:G16)</f>
        <v>11</v>
      </c>
    </row>
    <row r="13" spans="1:8" ht="15.5">
      <c r="A13" s="13" t="s">
        <v>66</v>
      </c>
      <c r="B13" s="16" t="s">
        <v>96</v>
      </c>
      <c r="C13" s="17" t="s">
        <v>68</v>
      </c>
      <c r="D13" s="17" t="s">
        <v>69</v>
      </c>
      <c r="E13" s="17" t="s">
        <v>70</v>
      </c>
      <c r="F13" s="17" t="s">
        <v>86</v>
      </c>
      <c r="G13" s="4">
        <v>2</v>
      </c>
    </row>
    <row r="14" spans="1:8" ht="15.5">
      <c r="A14" s="13" t="s">
        <v>66</v>
      </c>
      <c r="B14" s="17" t="s">
        <v>97</v>
      </c>
      <c r="C14" s="17" t="s">
        <v>71</v>
      </c>
      <c r="D14" s="17" t="s">
        <v>73</v>
      </c>
      <c r="E14" s="17" t="s">
        <v>74</v>
      </c>
      <c r="F14" s="17" t="s">
        <v>75</v>
      </c>
      <c r="G14" s="4">
        <v>3</v>
      </c>
    </row>
    <row r="15" spans="1:8" ht="15.5">
      <c r="A15" s="13" t="s">
        <v>66</v>
      </c>
      <c r="B15" s="17" t="s">
        <v>98</v>
      </c>
      <c r="C15" s="17" t="s">
        <v>99</v>
      </c>
      <c r="D15" s="17" t="s">
        <v>100</v>
      </c>
      <c r="E15" s="17" t="s">
        <v>101</v>
      </c>
      <c r="F15" s="17" t="s">
        <v>76</v>
      </c>
      <c r="G15" s="4">
        <v>4</v>
      </c>
    </row>
    <row r="16" spans="1:8" ht="15.5">
      <c r="A16" s="13" t="s">
        <v>66</v>
      </c>
      <c r="B16" s="16" t="s">
        <v>142</v>
      </c>
      <c r="C16" s="17" t="s">
        <v>143</v>
      </c>
      <c r="D16" s="17" t="s">
        <v>139</v>
      </c>
      <c r="E16" s="21" t="s">
        <v>140</v>
      </c>
      <c r="F16" s="17" t="s">
        <v>144</v>
      </c>
      <c r="G16" s="4">
        <v>1</v>
      </c>
    </row>
    <row r="17" spans="1:8" ht="15.5">
      <c r="A17" s="12" t="s">
        <v>77</v>
      </c>
      <c r="B17" s="15" t="s">
        <v>80</v>
      </c>
      <c r="C17" s="18" t="s">
        <v>79</v>
      </c>
      <c r="D17" s="20" t="s">
        <v>102</v>
      </c>
      <c r="E17" s="18" t="s">
        <v>103</v>
      </c>
      <c r="F17" s="20" t="s">
        <v>104</v>
      </c>
      <c r="G17" s="4">
        <v>2</v>
      </c>
      <c r="H17" s="4">
        <f>SUM(G17:G21)</f>
        <v>12</v>
      </c>
    </row>
    <row r="18" spans="1:8" ht="15.5">
      <c r="A18" s="11" t="s">
        <v>78</v>
      </c>
      <c r="B18" s="17" t="s">
        <v>96</v>
      </c>
      <c r="C18" s="17" t="s">
        <v>68</v>
      </c>
      <c r="D18" s="17" t="s">
        <v>81</v>
      </c>
      <c r="E18" s="17" t="s">
        <v>70</v>
      </c>
      <c r="F18" s="17" t="s">
        <v>82</v>
      </c>
      <c r="G18" s="4">
        <v>3</v>
      </c>
    </row>
    <row r="19" spans="1:8" ht="15.5">
      <c r="A19" s="13" t="s">
        <v>77</v>
      </c>
      <c r="B19" s="16" t="s">
        <v>97</v>
      </c>
      <c r="C19" s="17" t="s">
        <v>71</v>
      </c>
      <c r="D19" s="17" t="s">
        <v>72</v>
      </c>
      <c r="E19" s="17" t="s">
        <v>105</v>
      </c>
      <c r="F19" s="17" t="s">
        <v>75</v>
      </c>
      <c r="G19" s="4">
        <v>4</v>
      </c>
    </row>
    <row r="20" spans="1:8" ht="15.5">
      <c r="A20" s="13" t="s">
        <v>77</v>
      </c>
      <c r="B20" s="16" t="s">
        <v>145</v>
      </c>
      <c r="C20" s="16" t="s">
        <v>146</v>
      </c>
      <c r="D20" s="16" t="s">
        <v>147</v>
      </c>
      <c r="E20" s="16" t="s">
        <v>148</v>
      </c>
      <c r="F20" s="16" t="s">
        <v>153</v>
      </c>
      <c r="G20" s="4">
        <v>2</v>
      </c>
    </row>
    <row r="21" spans="1:8" ht="15.5">
      <c r="A21" s="13" t="s">
        <v>77</v>
      </c>
      <c r="B21" s="16" t="s">
        <v>149</v>
      </c>
      <c r="C21" s="16" t="s">
        <v>151</v>
      </c>
      <c r="D21" s="16" t="s">
        <v>150</v>
      </c>
      <c r="E21" s="16" t="s">
        <v>152</v>
      </c>
      <c r="F21" s="16" t="s">
        <v>154</v>
      </c>
      <c r="G21" s="4">
        <v>1</v>
      </c>
    </row>
    <row r="22" spans="1:8" ht="15.5">
      <c r="A22" s="12" t="s">
        <v>83</v>
      </c>
      <c r="B22" s="18" t="s">
        <v>107</v>
      </c>
      <c r="C22" s="20" t="s">
        <v>108</v>
      </c>
      <c r="D22" s="18" t="s">
        <v>109</v>
      </c>
      <c r="E22" s="18" t="s">
        <v>110</v>
      </c>
      <c r="F22" s="18" t="s">
        <v>84</v>
      </c>
      <c r="G22" s="4">
        <v>3</v>
      </c>
      <c r="H22" s="4">
        <f>SUM(G22:G26)</f>
        <v>12</v>
      </c>
    </row>
    <row r="23" spans="1:8" ht="15.5">
      <c r="A23" s="13" t="s">
        <v>83</v>
      </c>
      <c r="B23" s="17" t="s">
        <v>111</v>
      </c>
      <c r="C23" s="17" t="s">
        <v>112</v>
      </c>
      <c r="D23" s="17" t="s">
        <v>113</v>
      </c>
      <c r="E23" s="17" t="s">
        <v>114</v>
      </c>
      <c r="F23" s="17" t="s">
        <v>85</v>
      </c>
      <c r="G23" s="4">
        <v>2</v>
      </c>
    </row>
    <row r="24" spans="1:8" ht="15.5">
      <c r="A24" s="13" t="s">
        <v>83</v>
      </c>
      <c r="B24" s="16" t="s">
        <v>155</v>
      </c>
      <c r="C24" s="16" t="s">
        <v>156</v>
      </c>
      <c r="D24" s="16" t="s">
        <v>160</v>
      </c>
      <c r="E24" s="16" t="s">
        <v>52</v>
      </c>
      <c r="F24" s="16" t="s">
        <v>133</v>
      </c>
      <c r="G24" s="4">
        <v>2</v>
      </c>
    </row>
    <row r="25" spans="1:8" ht="15.5">
      <c r="A25" s="13" t="s">
        <v>83</v>
      </c>
      <c r="B25" s="16" t="s">
        <v>157</v>
      </c>
      <c r="C25" s="16" t="s">
        <v>158</v>
      </c>
      <c r="D25" s="16" t="s">
        <v>161</v>
      </c>
      <c r="E25" s="16" t="s">
        <v>159</v>
      </c>
      <c r="F25" s="16" t="s">
        <v>162</v>
      </c>
      <c r="G25" s="4">
        <v>2</v>
      </c>
    </row>
    <row r="26" spans="1:8" ht="15.5">
      <c r="A26" s="13" t="s">
        <v>83</v>
      </c>
      <c r="B26" s="17" t="s">
        <v>87</v>
      </c>
      <c r="C26" s="17" t="s">
        <v>99</v>
      </c>
      <c r="D26" s="17" t="s">
        <v>100</v>
      </c>
      <c r="E26" s="17" t="s">
        <v>101</v>
      </c>
      <c r="F26" s="17" t="s">
        <v>106</v>
      </c>
      <c r="G26" s="4">
        <v>3</v>
      </c>
    </row>
    <row r="27" spans="1:8" ht="31">
      <c r="A27" s="12" t="s">
        <v>88</v>
      </c>
      <c r="B27" s="18" t="s">
        <v>67</v>
      </c>
      <c r="C27" s="22" t="s">
        <v>116</v>
      </c>
      <c r="D27" s="18" t="s">
        <v>117</v>
      </c>
      <c r="E27" s="18" t="s">
        <v>118</v>
      </c>
      <c r="F27" s="18" t="s">
        <v>119</v>
      </c>
      <c r="G27" s="4">
        <v>1</v>
      </c>
      <c r="H27" s="4">
        <f>SUM(G27:G31)</f>
        <v>5</v>
      </c>
    </row>
    <row r="28" spans="1:8" ht="15.5">
      <c r="A28" s="13" t="s">
        <v>88</v>
      </c>
      <c r="B28" s="16" t="s">
        <v>96</v>
      </c>
      <c r="C28" s="17" t="s">
        <v>68</v>
      </c>
      <c r="D28" s="17" t="s">
        <v>69</v>
      </c>
      <c r="E28" s="17" t="s">
        <v>70</v>
      </c>
      <c r="F28" s="17" t="s">
        <v>86</v>
      </c>
      <c r="G28" s="4">
        <v>1</v>
      </c>
    </row>
    <row r="29" spans="1:8" ht="15.5">
      <c r="A29" s="13" t="s">
        <v>88</v>
      </c>
      <c r="B29" s="17" t="s">
        <v>97</v>
      </c>
      <c r="C29" s="17" t="s">
        <v>71</v>
      </c>
      <c r="D29" s="17" t="s">
        <v>73</v>
      </c>
      <c r="E29" s="17" t="s">
        <v>74</v>
      </c>
      <c r="F29" s="17" t="s">
        <v>75</v>
      </c>
      <c r="G29" s="4">
        <v>1</v>
      </c>
    </row>
    <row r="30" spans="1:8" ht="15.5">
      <c r="A30" s="13" t="s">
        <v>88</v>
      </c>
      <c r="B30" s="17" t="s">
        <v>98</v>
      </c>
      <c r="C30" s="17" t="s">
        <v>99</v>
      </c>
      <c r="D30" s="17" t="s">
        <v>100</v>
      </c>
      <c r="E30" s="17" t="s">
        <v>101</v>
      </c>
      <c r="F30" s="17" t="s">
        <v>76</v>
      </c>
      <c r="G30" s="4">
        <v>1</v>
      </c>
    </row>
    <row r="31" spans="1:8" ht="15.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D5" sqref="D5"/>
    </sheetView>
  </sheetViews>
  <sheetFormatPr defaultColWidth="11.25" defaultRowHeight="15" customHeight="1"/>
  <cols>
    <col min="1" max="3" width="6.75" customWidth="1"/>
    <col min="4" max="4" width="31.3320312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dimension ref="A1:W955"/>
  <sheetViews>
    <sheetView workbookViewId="0">
      <selection activeCell="AB21" sqref="AB21"/>
    </sheetView>
  </sheetViews>
  <sheetFormatPr defaultRowHeight="16"/>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sheetData>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23</xdr:col>
                    <xdr:colOff>508000</xdr:colOff>
                    <xdr:row>3</xdr:row>
                    <xdr:rowOff>38100</xdr:rowOff>
                  </from>
                  <to>
                    <xdr:col>28</xdr:col>
                    <xdr:colOff>266700</xdr:colOff>
                    <xdr:row>8</xdr:row>
                    <xdr:rowOff>107950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workbookViewId="0">
      <selection activeCell="B8" sqref="B8"/>
    </sheetView>
  </sheetViews>
  <sheetFormatPr defaultRowHeight="16"/>
  <cols>
    <col min="1" max="1" width="44.9140625" customWidth="1"/>
    <col min="2" max="2" width="88.1640625" customWidth="1"/>
  </cols>
  <sheetData>
    <row r="1" spans="1:2">
      <c r="A1" t="s">
        <v>165</v>
      </c>
      <c r="B1" t="s">
        <v>166</v>
      </c>
    </row>
    <row r="2" spans="1:2">
      <c r="A2" s="26" t="s">
        <v>167</v>
      </c>
      <c r="B2" t="s">
        <v>168</v>
      </c>
    </row>
    <row r="3" spans="1:2">
      <c r="A3" t="s">
        <v>169</v>
      </c>
      <c r="B3" t="s">
        <v>170</v>
      </c>
    </row>
    <row r="4" spans="1:2">
      <c r="A4" t="s">
        <v>171</v>
      </c>
      <c r="B4" t="s">
        <v>172</v>
      </c>
    </row>
    <row r="5" spans="1:2">
      <c r="A5" t="s">
        <v>173</v>
      </c>
      <c r="B5" t="s">
        <v>174</v>
      </c>
    </row>
    <row r="6" spans="1:2">
      <c r="A6" t="s">
        <v>175</v>
      </c>
      <c r="B6" s="25" t="s">
        <v>176</v>
      </c>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18</vt:i4>
      </vt:variant>
    </vt:vector>
  </HeadingPairs>
  <TitlesOfParts>
    <vt:vector size="18" baseType="lpstr">
      <vt:lpstr>工作表1</vt:lpstr>
      <vt:lpstr>POS機按鈕</vt:lpstr>
      <vt:lpstr>POS機</vt:lpstr>
      <vt:lpstr>工作表4</vt:lpstr>
      <vt:lpstr>風險厭惡</vt:lpstr>
      <vt:lpstr>風險厭惡結果單</vt:lpstr>
      <vt:lpstr>風險中立偏厭惡</vt:lpstr>
      <vt:lpstr>風險中立偏厭惡結果單</vt:lpstr>
      <vt:lpstr>風險中立</vt:lpstr>
      <vt:lpstr>風險中立結果單</vt:lpstr>
      <vt:lpstr>風險中立偏愛好</vt:lpstr>
      <vt:lpstr>風險中立偏愛好結果單</vt:lpstr>
      <vt:lpstr>風險愛好</vt:lpstr>
      <vt:lpstr>風險愛好結果單</vt:lpstr>
      <vt:lpstr>題庫</vt:lpstr>
      <vt:lpstr>使用者資料</vt:lpstr>
      <vt:lpstr>stock price</vt:lpstr>
      <vt:lpstr>名人介紹</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林睿駿 (110408017)</cp:lastModifiedBy>
  <cp:lastPrinted>2024-06-02T00:06:56Z</cp:lastPrinted>
  <dcterms:created xsi:type="dcterms:W3CDTF">2024-05-18T23:54:40Z</dcterms:created>
  <dcterms:modified xsi:type="dcterms:W3CDTF">2024-06-03T14:11:08Z</dcterms:modified>
</cp:coreProperties>
</file>