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p0072431/Desktop/Teaching/2024-2025(S1)/COMP6030/CW Spec/"/>
    </mc:Choice>
  </mc:AlternateContent>
  <xr:revisionPtr revIDLastSave="0" documentId="13_ncr:1_{A7FCA825-4C43-6141-9B6B-5863329D95E1}" xr6:coauthVersionLast="47" xr6:coauthVersionMax="47" xr10:uidLastSave="{00000000-0000-0000-0000-000000000000}"/>
  <bookViews>
    <workbookView xWindow="43660" yWindow="2740" windowWidth="28700" windowHeight="15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5" roundtripDataSignature="AMtx7mhUFNiShWtogCtjk6nKT1tPihbOfA=="/>
    </ext>
  </extLst>
</workbook>
</file>

<file path=xl/calcChain.xml><?xml version="1.0" encoding="utf-8"?>
<calcChain xmlns="http://schemas.openxmlformats.org/spreadsheetml/2006/main">
  <c r="D22" i="1" l="1"/>
  <c r="D2" i="1" s="1"/>
  <c r="D23" i="1"/>
  <c r="D3" i="1" s="1"/>
  <c r="C23" i="1"/>
  <c r="C22" i="1"/>
  <c r="C18" i="1"/>
  <c r="C15" i="1"/>
  <c r="C11" i="1"/>
  <c r="C7" i="1"/>
  <c r="D4" i="1" l="1"/>
</calcChain>
</file>

<file path=xl/sharedStrings.xml><?xml version="1.0" encoding="utf-8"?>
<sst xmlns="http://schemas.openxmlformats.org/spreadsheetml/2006/main" count="46" uniqueCount="40">
  <si>
    <t xml:space="preserve">Group: </t>
  </si>
  <si>
    <t xml:space="preserve">Team Mark: </t>
  </si>
  <si>
    <t>Student Name:</t>
  </si>
  <si>
    <t xml:space="preserve">Individual Mark: </t>
  </si>
  <si>
    <t xml:space="preserve">Student ID: </t>
  </si>
  <si>
    <t xml:space="preserve">Total mark: </t>
  </si>
  <si>
    <t>Task</t>
  </si>
  <si>
    <t>Type of Mark</t>
  </si>
  <si>
    <t>Marks     Available</t>
  </si>
  <si>
    <t>Marks Awarded</t>
  </si>
  <si>
    <t>Quality Requirements on the Coursework</t>
  </si>
  <si>
    <t xml:space="preserve">Task 1: Software Modelling and Specification </t>
  </si>
  <si>
    <r>
      <rPr>
        <sz val="12"/>
        <color theme="1"/>
        <rFont val="Calibri"/>
        <family val="2"/>
      </rPr>
      <t>(a) Use Case Model</t>
    </r>
    <r>
      <rPr>
        <sz val="10"/>
        <color theme="1"/>
        <rFont val="Times New Roman"/>
        <family val="1"/>
      </rPr>
      <t xml:space="preserve"> </t>
    </r>
  </si>
  <si>
    <r>
      <rPr>
        <sz val="12"/>
        <color theme="1"/>
        <rFont val="Calibri"/>
        <family val="2"/>
      </rPr>
      <t>(b) Activity Model</t>
    </r>
    <r>
      <rPr>
        <sz val="10"/>
        <color theme="1"/>
        <rFont val="Times New Roman"/>
        <family val="1"/>
      </rPr>
      <t xml:space="preserve"> </t>
    </r>
  </si>
  <si>
    <t>Individual</t>
  </si>
  <si>
    <r>
      <rPr>
        <sz val="12"/>
        <color theme="1"/>
        <rFont val="Calibri"/>
        <family val="2"/>
      </rPr>
      <t>(c) Structural Model</t>
    </r>
    <r>
      <rPr>
        <sz val="10"/>
        <color theme="1"/>
        <rFont val="Times New Roman"/>
        <family val="1"/>
      </rPr>
      <t xml:space="preserve"> </t>
    </r>
  </si>
  <si>
    <r>
      <rPr>
        <sz val="12"/>
        <color theme="1"/>
        <rFont val="Calibri"/>
        <family val="2"/>
      </rPr>
      <t>(d) Behaviour Model</t>
    </r>
    <r>
      <rPr>
        <sz val="10"/>
        <color theme="1"/>
        <rFont val="Times New Roman"/>
        <family val="1"/>
      </rPr>
      <t xml:space="preserve"> </t>
    </r>
  </si>
  <si>
    <t xml:space="preserve">Task 2: Software Architectural Design </t>
  </si>
  <si>
    <t>Team</t>
  </si>
  <si>
    <t xml:space="preserve">(a) Unit test plan </t>
  </si>
  <si>
    <t>(b) System test plan</t>
  </si>
  <si>
    <r>
      <rPr>
        <b/>
        <i/>
        <sz val="12"/>
        <color rgb="FF011893"/>
        <rFont val="Arial"/>
        <family val="2"/>
      </rPr>
      <t>Comments</t>
    </r>
    <r>
      <rPr>
        <sz val="12"/>
        <color theme="1"/>
        <rFont val="Calibri"/>
        <family val="2"/>
      </rPr>
      <t xml:space="preserve">: </t>
    </r>
  </si>
  <si>
    <t>Total Mark:</t>
  </si>
  <si>
    <t xml:space="preserve">Team: </t>
  </si>
  <si>
    <t xml:space="preserve">Individual: </t>
  </si>
  <si>
    <t xml:space="preserve">Task 3: Software Testing </t>
  </si>
  <si>
    <r>
      <rPr>
        <b/>
        <i/>
        <sz val="12"/>
        <color rgb="FF011893"/>
        <rFont val="Calibri (Body)"/>
      </rPr>
      <t>Comments</t>
    </r>
    <r>
      <rPr>
        <sz val="12"/>
        <color theme="1"/>
        <rFont val="Calibri"/>
        <family val="2"/>
      </rPr>
      <t xml:space="preserve">: </t>
    </r>
  </si>
  <si>
    <r>
      <t>Comments</t>
    </r>
    <r>
      <rPr>
        <sz val="12"/>
        <color rgb="FF000000"/>
        <rFont val="Calibri"/>
        <family val="2"/>
      </rPr>
      <t xml:space="preserve">: </t>
    </r>
  </si>
  <si>
    <t>Task 3: Software Detailed Design</t>
  </si>
  <si>
    <t xml:space="preserve">(a) architecture of the subsystem </t>
  </si>
  <si>
    <t>(b) architecture of the whole system</t>
  </si>
  <si>
    <t xml:space="preserve">(a) The architectural design of the subsystem must be presented in a UML component diagram. It must be correct in syntax and semantics. (b) The architectural design must comply with the microservice architectural style. (c)  The design must be consistent with the overall architecture of the whole system.  (d) The design must be complete and consistent with respect to the requirements. (e) The textural specification must be consistent with the diagram. </t>
  </si>
  <si>
    <r>
      <t xml:space="preserve">(a) A diagram that represents the structure of the whole system should be represented in the UML component diagram. It should be correct both in syntax and semantics. (b) The architectural design must comply with the microservice architectural style. (c) The part of the subsystems from each team member must be assembled together consistently. No duplicate or unnecessary overlaps should be contained in the overall system model. (d)  The design of the whole system must be consistent with the requirements definition. (e) The text documentation should clearly defines the functions of the components and connectors.  </t>
    </r>
    <r>
      <rPr>
        <i/>
        <sz val="12"/>
        <color theme="1"/>
        <rFont val="Calibri"/>
        <family val="2"/>
      </rPr>
      <t>Note</t>
    </r>
    <r>
      <rPr>
        <sz val="12"/>
        <color theme="1"/>
        <rFont val="Calibri"/>
        <family val="2"/>
      </rPr>
      <t xml:space="preserve">: If a team member made no contribution to team part, he/she will not be awarded team marks. </t>
    </r>
  </si>
  <si>
    <t xml:space="preserve">(a) The unit test plan is for testing one microservice in the subsystem. (b) The test plan should be consistent with the architectural of the subsystem. (c) The test plan should also be consistent with the detailed designs of the component. (d) The test plan must be adequate to test the software unit to cover all methods and attributes and different operation conditions of the component. (e) The test plan should be sufficiently detailed so that it can be executed by the testers.  </t>
  </si>
  <si>
    <t xml:space="preserve">(a) The system test plan is for testing the subsystem on one selected use case. (b) The test plan should be consistent with the requirements definition and the use case and activity models. (c) The test plan should be adequate to cover all possible scenarios of the use case. (d) The test plan should also be adequate to cover all possible internal behaviours of the system specified in the design models. (e) The test plan should be sufficiently detailed so that is can be executed by testers. </t>
  </si>
  <si>
    <t xml:space="preserve">(a) The activity diagram must represent the interaction between the user type and the system. (b) Swimlane must be used to indicate who is doing what. (c) Object flow must be presented in the diagram to specify the data passed between different activities. (d) The diagram must be correct in both syntax and semantics. (e) The diagram must be consistent with the requirements definition and use case model. </t>
  </si>
  <si>
    <t xml:space="preserve">(a) The diagram must be syntactically correct. (b) The use case model must be complete in the sense it covers all requirements. (c) The relations between use cases must be semantically correct. (d) The use cases must at the right level of abstraction. (e) The use case model must clearly specify the system scope. </t>
  </si>
  <si>
    <t xml:space="preserve">(a) The structure of a selected component should be presented in the form of a UML class diagram. The model should be correct in both syntax and semantics. (b) The selected component is from your subsystem, not in any other subsystems, and not trivial. (c) The model should be complete in the sense that no obvious omission of important classes, and relationships between them. (d) The model should be sufficiently detailed in the sense that it contains attributes and methods so that further development can be carried out based on the model. (e) The model should be consistent with the function of the component and the interface specified in the architectural design. </t>
  </si>
  <si>
    <t xml:space="preserve">(a) The sequence diagram is for the same component of Task 3(a). (b) The  model should be consistent with the definition of the component in the architectural design. (c) The model must be in UML sequence diagram. It must be correct in syntax and semantics. (d) Advanced UML sequence diagram language facilities should be used, such as frames of repetition, alternative choices, etc. (e) The sequence diagram must be complete in the sense that it contains important information of message parameters, guard conditions, etc. </t>
  </si>
  <si>
    <t>COMP6030 Software Engineering - 2024 Coursework Marking And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</si>
</sst>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ont>
    <font>
      <sz val="12"/>
      <color theme="1"/>
      <name val="Calibri"/>
      <family val="2"/>
    </font>
    <font>
      <sz val="12"/>
      <color theme="1"/>
      <name val="Calibri"/>
      <family val="2"/>
    </font>
    <font>
      <b/>
      <i/>
      <sz val="12"/>
      <color theme="1"/>
      <name val="Calibri"/>
      <family val="2"/>
    </font>
    <font>
      <b/>
      <sz val="12"/>
      <color theme="1"/>
      <name val="Calibri"/>
      <family val="2"/>
    </font>
    <font>
      <sz val="12"/>
      <name val="Arial"/>
      <family val="2"/>
    </font>
    <font>
      <b/>
      <i/>
      <sz val="12"/>
      <color rgb="FF011893"/>
      <name val="Calibri"/>
      <family val="2"/>
    </font>
    <font>
      <sz val="10"/>
      <color theme="1"/>
      <name val="Times New Roman"/>
      <family val="1"/>
    </font>
    <font>
      <i/>
      <sz val="12"/>
      <color theme="1"/>
      <name val="Calibri"/>
      <family val="2"/>
    </font>
    <font>
      <b/>
      <i/>
      <sz val="12"/>
      <color rgb="FF011893"/>
      <name val="Calibri (Body)"/>
    </font>
    <font>
      <sz val="12"/>
      <color rgb="FF000000"/>
      <name val="Calibri"/>
      <family val="2"/>
    </font>
    <font>
      <b/>
      <i/>
      <sz val="12"/>
      <color rgb="FF011893"/>
      <name val="Arial"/>
      <family val="2"/>
    </font>
    <font>
      <sz val="12"/>
      <color theme="1"/>
      <name val="Calibri"/>
      <family val="2"/>
    </font>
    <font>
      <sz val="14"/>
      <color theme="1"/>
      <name val="Calibri"/>
      <family val="2"/>
    </font>
  </fonts>
  <fills count="8">
    <fill>
      <patternFill patternType="none"/>
    </fill>
    <fill>
      <patternFill patternType="gray125"/>
    </fill>
    <fill>
      <patternFill patternType="solid">
        <fgColor theme="1"/>
        <bgColor theme="1"/>
      </patternFill>
    </fill>
    <fill>
      <patternFill patternType="solid">
        <fgColor rgb="FFBDD6EE"/>
        <bgColor rgb="FFBDD6EE"/>
      </patternFill>
    </fill>
    <fill>
      <patternFill patternType="solid">
        <fgColor rgb="FFF7CAAC"/>
        <bgColor rgb="FFF7CAAC"/>
      </patternFill>
    </fill>
    <fill>
      <patternFill patternType="solid">
        <fgColor rgb="FF8EAADB"/>
        <bgColor rgb="FF8EAADB"/>
      </patternFill>
    </fill>
    <fill>
      <patternFill patternType="solid">
        <fgColor rgb="FFF4B083"/>
        <bgColor rgb="FFF4B083"/>
      </patternFill>
    </fill>
    <fill>
      <patternFill patternType="solid">
        <fgColor rgb="FFFFFFCF"/>
        <bgColor indexed="64"/>
      </patternFill>
    </fill>
  </fills>
  <borders count="20">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right/>
      <top/>
      <bottom/>
      <diagonal/>
    </border>
  </borders>
  <cellStyleXfs count="1">
    <xf numFmtId="0" fontId="0" fillId="0" borderId="0"/>
  </cellStyleXfs>
  <cellXfs count="46">
    <xf numFmtId="0" fontId="0" fillId="0" borderId="0" xfId="0"/>
    <xf numFmtId="0" fontId="2" fillId="2" borderId="7" xfId="0" applyFont="1" applyFill="1" applyBorder="1"/>
    <xf numFmtId="0" fontId="2" fillId="3" borderId="10" xfId="0" applyFont="1" applyFill="1" applyBorder="1" applyAlignment="1">
      <alignment vertical="center"/>
    </xf>
    <xf numFmtId="0" fontId="2" fillId="3" borderId="10" xfId="0" applyFont="1" applyFill="1" applyBorder="1" applyAlignment="1">
      <alignment horizontal="center" vertical="center"/>
    </xf>
    <xf numFmtId="0" fontId="2" fillId="3" borderId="11" xfId="0" applyFont="1" applyFill="1" applyBorder="1" applyAlignment="1">
      <alignment vertical="center"/>
    </xf>
    <xf numFmtId="0" fontId="2" fillId="4" borderId="10" xfId="0" applyFont="1" applyFill="1" applyBorder="1" applyAlignment="1">
      <alignment vertical="center"/>
    </xf>
    <xf numFmtId="0" fontId="2" fillId="4" borderId="10" xfId="0" applyFont="1" applyFill="1" applyBorder="1" applyAlignment="1">
      <alignment horizontal="center" vertical="center"/>
    </xf>
    <xf numFmtId="0" fontId="2" fillId="4" borderId="11" xfId="0" applyFont="1" applyFill="1" applyBorder="1" applyAlignment="1">
      <alignment vertical="center"/>
    </xf>
    <xf numFmtId="0" fontId="2" fillId="2" borderId="18" xfId="0" applyFont="1" applyFill="1" applyBorder="1"/>
    <xf numFmtId="0" fontId="2" fillId="5" borderId="19" xfId="0" applyFont="1" applyFill="1" applyBorder="1" applyAlignment="1">
      <alignment horizontal="right"/>
    </xf>
    <xf numFmtId="0" fontId="2" fillId="5" borderId="19" xfId="0" applyFont="1" applyFill="1" applyBorder="1"/>
    <xf numFmtId="0" fontId="2" fillId="6" borderId="19" xfId="0" applyFont="1" applyFill="1" applyBorder="1" applyAlignment="1">
      <alignment horizontal="right"/>
    </xf>
    <xf numFmtId="0" fontId="2" fillId="6" borderId="19" xfId="0" applyFont="1" applyFill="1" applyBorder="1"/>
    <xf numFmtId="0" fontId="3" fillId="7" borderId="4" xfId="0" applyFont="1" applyFill="1" applyBorder="1" applyAlignment="1">
      <alignment horizontal="left" wrapText="1"/>
    </xf>
    <xf numFmtId="0" fontId="2" fillId="7" borderId="8" xfId="0" applyFont="1" applyFill="1" applyBorder="1" applyAlignment="1">
      <alignment wrapText="1"/>
    </xf>
    <xf numFmtId="0" fontId="0" fillId="7" borderId="0" xfId="0" applyFill="1"/>
    <xf numFmtId="0" fontId="1" fillId="7" borderId="0" xfId="0" applyFont="1" applyFill="1"/>
    <xf numFmtId="0" fontId="2" fillId="7" borderId="0" xfId="0" applyFont="1" applyFill="1" applyAlignment="1">
      <alignment horizontal="right"/>
    </xf>
    <xf numFmtId="0" fontId="3" fillId="7" borderId="1" xfId="0" applyFont="1" applyFill="1" applyBorder="1"/>
    <xf numFmtId="0" fontId="3" fillId="7" borderId="2" xfId="0" applyFont="1" applyFill="1" applyBorder="1"/>
    <xf numFmtId="0" fontId="3" fillId="7" borderId="2" xfId="0" applyFont="1" applyFill="1" applyBorder="1" applyAlignment="1">
      <alignment horizontal="center" vertical="top" wrapText="1"/>
    </xf>
    <xf numFmtId="0" fontId="3" fillId="7" borderId="3" xfId="0" applyFont="1" applyFill="1" applyBorder="1" applyAlignment="1">
      <alignment horizontal="center" vertical="top" wrapText="1"/>
    </xf>
    <xf numFmtId="0" fontId="4" fillId="7" borderId="5" xfId="0" applyFont="1" applyFill="1" applyBorder="1"/>
    <xf numFmtId="0" fontId="2" fillId="7" borderId="9" xfId="0" applyFont="1" applyFill="1" applyBorder="1" applyAlignment="1">
      <alignment vertical="center"/>
    </xf>
    <xf numFmtId="0" fontId="2" fillId="7" borderId="6" xfId="0" applyFont="1" applyFill="1" applyBorder="1"/>
    <xf numFmtId="0" fontId="4" fillId="7" borderId="6" xfId="0" applyFont="1" applyFill="1" applyBorder="1" applyAlignment="1">
      <alignment horizontal="center"/>
    </xf>
    <xf numFmtId="0" fontId="2" fillId="4" borderId="10" xfId="0" applyFont="1" applyFill="1" applyBorder="1" applyAlignment="1">
      <alignment vertical="top"/>
    </xf>
    <xf numFmtId="0" fontId="2" fillId="4" borderId="10" xfId="0" applyFont="1" applyFill="1" applyBorder="1" applyAlignment="1">
      <alignment horizontal="center" vertical="top"/>
    </xf>
    <xf numFmtId="0" fontId="2" fillId="4" borderId="11" xfId="0" applyFont="1" applyFill="1" applyBorder="1" applyAlignment="1">
      <alignment vertical="top"/>
    </xf>
    <xf numFmtId="0" fontId="0" fillId="0" borderId="0" xfId="0" applyAlignment="1">
      <alignment vertical="top"/>
    </xf>
    <xf numFmtId="0" fontId="12" fillId="4" borderId="10" xfId="0" applyFont="1" applyFill="1" applyBorder="1" applyAlignment="1">
      <alignment vertical="center"/>
    </xf>
    <xf numFmtId="0" fontId="1" fillId="7" borderId="12" xfId="0" applyFont="1" applyFill="1" applyBorder="1" applyAlignment="1">
      <alignment horizontal="left" vertical="top" wrapText="1"/>
    </xf>
    <xf numFmtId="0" fontId="1" fillId="7" borderId="12" xfId="0" applyFont="1" applyFill="1" applyBorder="1" applyAlignment="1">
      <alignment vertical="top" wrapText="1"/>
    </xf>
    <xf numFmtId="0" fontId="1" fillId="7" borderId="14" xfId="0" applyFont="1" applyFill="1" applyBorder="1" applyAlignment="1">
      <alignment wrapText="1"/>
    </xf>
    <xf numFmtId="0" fontId="1" fillId="7" borderId="8" xfId="0" applyFont="1" applyFill="1" applyBorder="1" applyAlignment="1">
      <alignment vertical="top" wrapText="1"/>
    </xf>
    <xf numFmtId="0" fontId="1" fillId="7" borderId="9" xfId="0" applyFont="1" applyFill="1" applyBorder="1" applyAlignment="1">
      <alignment vertical="top"/>
    </xf>
    <xf numFmtId="0" fontId="2" fillId="7" borderId="13" xfId="0" applyFont="1" applyFill="1" applyBorder="1" applyAlignment="1">
      <alignment vertical="center"/>
    </xf>
    <xf numFmtId="0" fontId="1" fillId="7" borderId="9" xfId="0" applyFont="1" applyFill="1" applyBorder="1" applyAlignment="1">
      <alignment vertical="center" wrapText="1"/>
    </xf>
    <xf numFmtId="0" fontId="1" fillId="7" borderId="14" xfId="0" applyFont="1" applyFill="1" applyBorder="1" applyAlignment="1">
      <alignment vertical="top" wrapText="1"/>
    </xf>
    <xf numFmtId="0" fontId="13" fillId="7" borderId="0" xfId="0" applyFont="1" applyFill="1" applyAlignment="1">
      <alignment horizontal="center" vertical="center"/>
    </xf>
    <xf numFmtId="0" fontId="0" fillId="7" borderId="0" xfId="0" applyFill="1"/>
    <xf numFmtId="0" fontId="1" fillId="7" borderId="15" xfId="0" applyFont="1" applyFill="1" applyBorder="1" applyAlignment="1">
      <alignment horizontal="left" vertical="top"/>
    </xf>
    <xf numFmtId="0" fontId="5" fillId="7" borderId="16" xfId="0" applyFont="1" applyFill="1" applyBorder="1"/>
    <xf numFmtId="0" fontId="5" fillId="7" borderId="17" xfId="0" applyFont="1" applyFill="1" applyBorder="1"/>
    <xf numFmtId="0" fontId="6" fillId="7" borderId="15" xfId="0" applyFont="1" applyFill="1" applyBorder="1" applyAlignment="1">
      <alignment horizontal="left" vertical="top"/>
    </xf>
    <xf numFmtId="0" fontId="2" fillId="7" borderId="15"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FFF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9" workbookViewId="0">
      <selection activeCell="E10" sqref="E10"/>
    </sheetView>
  </sheetViews>
  <sheetFormatPr baseColWidth="10" defaultColWidth="11.28515625" defaultRowHeight="15" customHeight="1" x14ac:dyDescent="0.2"/>
  <cols>
    <col min="1" max="1" width="41.28515625" customWidth="1"/>
    <col min="2" max="2" width="17.42578125" customWidth="1"/>
    <col min="3" max="3" width="14.5703125" customWidth="1"/>
    <col min="4" max="4" width="13.85546875" customWidth="1"/>
    <col min="5" max="5" width="95" customWidth="1"/>
    <col min="6" max="26" width="10.5703125" customWidth="1"/>
  </cols>
  <sheetData>
    <row r="1" spans="1:5" ht="15.75" customHeight="1" x14ac:dyDescent="0.2">
      <c r="A1" s="39" t="s">
        <v>39</v>
      </c>
      <c r="B1" s="40"/>
      <c r="C1" s="40"/>
      <c r="D1" s="40"/>
    </row>
    <row r="2" spans="1:5" ht="15.75" customHeight="1" x14ac:dyDescent="0.2">
      <c r="A2" s="16" t="s">
        <v>0</v>
      </c>
      <c r="B2" s="15"/>
      <c r="C2" s="17" t="s">
        <v>1</v>
      </c>
      <c r="D2" s="16">
        <f t="shared" ref="D2:D3" si="0">D22</f>
        <v>0</v>
      </c>
    </row>
    <row r="3" spans="1:5" ht="15.75" customHeight="1" x14ac:dyDescent="0.2">
      <c r="A3" s="16" t="s">
        <v>2</v>
      </c>
      <c r="B3" s="15"/>
      <c r="C3" s="17" t="s">
        <v>3</v>
      </c>
      <c r="D3" s="16">
        <f t="shared" si="0"/>
        <v>0</v>
      </c>
    </row>
    <row r="4" spans="1:5" ht="15.75" customHeight="1" x14ac:dyDescent="0.2">
      <c r="A4" s="16" t="s">
        <v>4</v>
      </c>
      <c r="B4" s="15"/>
      <c r="C4" s="17" t="s">
        <v>5</v>
      </c>
      <c r="D4" s="16">
        <f>SUM(D2:D3)</f>
        <v>0</v>
      </c>
    </row>
    <row r="5" spans="1:5" ht="15.75" customHeight="1" x14ac:dyDescent="0.2">
      <c r="A5" s="15"/>
      <c r="B5" s="15"/>
      <c r="C5" s="15"/>
      <c r="D5" s="15"/>
    </row>
    <row r="6" spans="1:5" ht="15.75" customHeight="1" x14ac:dyDescent="0.2">
      <c r="A6" s="18" t="s">
        <v>6</v>
      </c>
      <c r="B6" s="19" t="s">
        <v>7</v>
      </c>
      <c r="C6" s="20" t="s">
        <v>8</v>
      </c>
      <c r="D6" s="21" t="s">
        <v>9</v>
      </c>
      <c r="E6" s="13" t="s">
        <v>10</v>
      </c>
    </row>
    <row r="7" spans="1:5" ht="15.75" customHeight="1" x14ac:dyDescent="0.2">
      <c r="A7" s="22" t="s">
        <v>11</v>
      </c>
      <c r="B7" s="24"/>
      <c r="C7" s="25">
        <f>SUM(C8:C9)</f>
        <v>20</v>
      </c>
      <c r="D7" s="1"/>
      <c r="E7" s="14"/>
    </row>
    <row r="8" spans="1:5" ht="53" customHeight="1" x14ac:dyDescent="0.2">
      <c r="A8" s="23" t="s">
        <v>12</v>
      </c>
      <c r="B8" s="5" t="s">
        <v>14</v>
      </c>
      <c r="C8" s="6">
        <v>10</v>
      </c>
      <c r="D8" s="5"/>
      <c r="E8" s="31" t="s">
        <v>36</v>
      </c>
    </row>
    <row r="9" spans="1:5" ht="66" customHeight="1" x14ac:dyDescent="0.2">
      <c r="A9" s="23" t="s">
        <v>13</v>
      </c>
      <c r="B9" s="5" t="s">
        <v>14</v>
      </c>
      <c r="C9" s="6">
        <v>10</v>
      </c>
      <c r="D9" s="7"/>
      <c r="E9" s="32" t="s">
        <v>35</v>
      </c>
    </row>
    <row r="10" spans="1:5" ht="129" customHeight="1" thickBot="1" x14ac:dyDescent="0.25">
      <c r="A10" s="41" t="s">
        <v>26</v>
      </c>
      <c r="B10" s="42"/>
      <c r="C10" s="42"/>
      <c r="D10" s="43"/>
      <c r="E10" s="15"/>
    </row>
    <row r="11" spans="1:5" ht="15.75" customHeight="1" x14ac:dyDescent="0.2">
      <c r="A11" s="22" t="s">
        <v>17</v>
      </c>
      <c r="B11" s="24"/>
      <c r="C11" s="25">
        <f>SUM(C13:C13)</f>
        <v>15</v>
      </c>
      <c r="D11" s="8"/>
      <c r="E11" s="15"/>
    </row>
    <row r="12" spans="1:5" s="29" customFormat="1" ht="67" customHeight="1" thickBot="1" x14ac:dyDescent="0.25">
      <c r="A12" s="35" t="s">
        <v>29</v>
      </c>
      <c r="B12" s="26" t="s">
        <v>14</v>
      </c>
      <c r="C12" s="27">
        <v>15</v>
      </c>
      <c r="D12" s="28"/>
      <c r="E12" s="32" t="s">
        <v>31</v>
      </c>
    </row>
    <row r="13" spans="1:5" ht="104" customHeight="1" x14ac:dyDescent="0.2">
      <c r="A13" s="37" t="s">
        <v>30</v>
      </c>
      <c r="B13" s="2" t="s">
        <v>18</v>
      </c>
      <c r="C13" s="3">
        <v>15</v>
      </c>
      <c r="D13" s="4"/>
      <c r="E13" s="34" t="s">
        <v>32</v>
      </c>
    </row>
    <row r="14" spans="1:5" ht="106" customHeight="1" thickBot="1" x14ac:dyDescent="0.25">
      <c r="A14" s="44" t="s">
        <v>27</v>
      </c>
      <c r="B14" s="42"/>
      <c r="C14" s="42"/>
      <c r="D14" s="43"/>
      <c r="E14" s="15"/>
    </row>
    <row r="15" spans="1:5" ht="15.75" customHeight="1" x14ac:dyDescent="0.2">
      <c r="A15" s="22" t="s">
        <v>28</v>
      </c>
      <c r="B15" s="24"/>
      <c r="C15" s="25">
        <f>SUM(C16:C17)</f>
        <v>20</v>
      </c>
      <c r="D15" s="8"/>
      <c r="E15" s="15"/>
    </row>
    <row r="16" spans="1:5" ht="101" customHeight="1" x14ac:dyDescent="0.2">
      <c r="A16" s="36" t="s">
        <v>15</v>
      </c>
      <c r="B16" s="30" t="s">
        <v>14</v>
      </c>
      <c r="C16" s="6">
        <v>10</v>
      </c>
      <c r="D16" s="7"/>
      <c r="E16" s="32" t="s">
        <v>37</v>
      </c>
    </row>
    <row r="17" spans="1:5" ht="85" customHeight="1" thickBot="1" x14ac:dyDescent="0.25">
      <c r="A17" s="23" t="s">
        <v>16</v>
      </c>
      <c r="B17" s="5" t="s">
        <v>14</v>
      </c>
      <c r="C17" s="6">
        <v>10</v>
      </c>
      <c r="D17" s="7"/>
      <c r="E17" s="38" t="s">
        <v>38</v>
      </c>
    </row>
    <row r="18" spans="1:5" ht="15.75" customHeight="1" x14ac:dyDescent="0.2">
      <c r="A18" s="22" t="s">
        <v>25</v>
      </c>
      <c r="B18" s="24"/>
      <c r="C18" s="25">
        <f>SUM(C19:C20)</f>
        <v>30</v>
      </c>
      <c r="D18" s="8"/>
      <c r="E18" s="15"/>
    </row>
    <row r="19" spans="1:5" ht="69" customHeight="1" x14ac:dyDescent="0.2">
      <c r="A19" s="23" t="s">
        <v>19</v>
      </c>
      <c r="B19" s="5" t="s">
        <v>14</v>
      </c>
      <c r="C19" s="6">
        <v>15</v>
      </c>
      <c r="D19" s="7"/>
      <c r="E19" s="32" t="s">
        <v>33</v>
      </c>
    </row>
    <row r="20" spans="1:5" ht="68" customHeight="1" x14ac:dyDescent="0.2">
      <c r="A20" s="23" t="s">
        <v>20</v>
      </c>
      <c r="B20" s="5" t="s">
        <v>14</v>
      </c>
      <c r="C20" s="6">
        <v>15</v>
      </c>
      <c r="D20" s="7"/>
      <c r="E20" s="33" t="s">
        <v>34</v>
      </c>
    </row>
    <row r="21" spans="1:5" ht="118" customHeight="1" x14ac:dyDescent="0.2">
      <c r="A21" s="45" t="s">
        <v>21</v>
      </c>
      <c r="B21" s="42"/>
      <c r="C21" s="42"/>
      <c r="D21" s="43"/>
    </row>
    <row r="22" spans="1:5" ht="15.75" customHeight="1" x14ac:dyDescent="0.2">
      <c r="A22" s="17" t="s">
        <v>22</v>
      </c>
      <c r="B22" s="9" t="s">
        <v>23</v>
      </c>
      <c r="C22" s="10">
        <f>C13</f>
        <v>15</v>
      </c>
      <c r="D22" s="10">
        <f>D13</f>
        <v>0</v>
      </c>
    </row>
    <row r="23" spans="1:5" ht="15.75" customHeight="1" x14ac:dyDescent="0.2">
      <c r="A23" s="15"/>
      <c r="B23" s="11" t="s">
        <v>24</v>
      </c>
      <c r="C23" s="12">
        <f>C8+C9+C16+C17+C12+C19+C20</f>
        <v>85</v>
      </c>
      <c r="D23" s="12">
        <f>D8+D9+D16+D17+D12+D19+D20</f>
        <v>0</v>
      </c>
    </row>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D1"/>
    <mergeCell ref="A10:D10"/>
    <mergeCell ref="A14:D14"/>
    <mergeCell ref="A21:D2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Hong Zhu</cp:lastModifiedBy>
  <dcterms:created xsi:type="dcterms:W3CDTF">2020-09-18T15:48:17Z</dcterms:created>
  <dcterms:modified xsi:type="dcterms:W3CDTF">2024-09-16T13:46:55Z</dcterms:modified>
</cp:coreProperties>
</file>