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Users\Chris\CloudStation\dev\Arduino\chessbot_project\due_chessbot2016\support files\"/>
    </mc:Choice>
  </mc:AlternateContent>
  <bookViews>
    <workbookView xWindow="0" yWindow="0" windowWidth="24000" windowHeight="9283"/>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9" i="1" l="1"/>
  <c r="E51" i="1" l="1"/>
  <c r="D51" i="1" s="1"/>
  <c r="E45" i="1"/>
  <c r="E47" i="1" s="1"/>
  <c r="D45" i="1"/>
  <c r="B31" i="1"/>
  <c r="C31" i="1" s="1"/>
  <c r="D31" i="1" s="1"/>
  <c r="E31" i="1" s="1"/>
  <c r="F31" i="1" s="1"/>
  <c r="G31" i="1" s="1"/>
  <c r="H31" i="1" s="1"/>
  <c r="I31" i="1" s="1"/>
  <c r="J31" i="1" s="1"/>
  <c r="K31" i="1" s="1"/>
  <c r="L31" i="1" s="1"/>
  <c r="M31" i="1" s="1"/>
  <c r="N31" i="1" s="1"/>
  <c r="O31" i="1" s="1"/>
  <c r="P31" i="1" s="1"/>
  <c r="Q31" i="1" s="1"/>
  <c r="B32" i="1" s="1"/>
  <c r="C32" i="1" s="1"/>
  <c r="D32" i="1" s="1"/>
  <c r="E32" i="1" s="1"/>
  <c r="F32" i="1" s="1"/>
  <c r="G32" i="1" s="1"/>
  <c r="H32" i="1" s="1"/>
  <c r="I32" i="1" s="1"/>
  <c r="J32" i="1" s="1"/>
  <c r="K32" i="1" s="1"/>
  <c r="L32" i="1" s="1"/>
  <c r="M32" i="1" s="1"/>
  <c r="N32" i="1" s="1"/>
  <c r="O32" i="1" s="1"/>
  <c r="P32" i="1" s="1"/>
  <c r="Q32" i="1" s="1"/>
  <c r="B33" i="1" s="1"/>
  <c r="C33" i="1" s="1"/>
  <c r="D33" i="1" s="1"/>
  <c r="E33" i="1" s="1"/>
  <c r="F33" i="1" s="1"/>
  <c r="G33" i="1" s="1"/>
  <c r="H33" i="1" s="1"/>
  <c r="I33" i="1" s="1"/>
  <c r="J33" i="1" s="1"/>
  <c r="K33" i="1" s="1"/>
  <c r="L33" i="1" s="1"/>
  <c r="M33" i="1" s="1"/>
  <c r="N33" i="1" s="1"/>
  <c r="O33" i="1" s="1"/>
  <c r="P33" i="1" s="1"/>
  <c r="Q33" i="1" s="1"/>
  <c r="B34" i="1" s="1"/>
  <c r="C34" i="1" s="1"/>
  <c r="D34" i="1" s="1"/>
  <c r="E34" i="1" s="1"/>
  <c r="F34" i="1" s="1"/>
  <c r="G34" i="1" s="1"/>
  <c r="H34" i="1" s="1"/>
  <c r="I34" i="1" s="1"/>
  <c r="J34" i="1" s="1"/>
  <c r="K34" i="1" s="1"/>
  <c r="L34" i="1" s="1"/>
  <c r="M34" i="1" s="1"/>
  <c r="N34" i="1" s="1"/>
  <c r="O34" i="1" s="1"/>
  <c r="P34" i="1" s="1"/>
  <c r="Q34" i="1" s="1"/>
  <c r="B35" i="1" s="1"/>
  <c r="C35" i="1" s="1"/>
  <c r="D35" i="1" s="1"/>
  <c r="E35" i="1" s="1"/>
  <c r="F35" i="1" s="1"/>
  <c r="G35" i="1" s="1"/>
  <c r="H35" i="1" s="1"/>
  <c r="I35" i="1" s="1"/>
  <c r="J35" i="1" s="1"/>
  <c r="K35" i="1" s="1"/>
  <c r="L35" i="1" s="1"/>
  <c r="M35" i="1" s="1"/>
  <c r="N35" i="1" s="1"/>
  <c r="O35" i="1" s="1"/>
  <c r="P35" i="1" s="1"/>
  <c r="Q35" i="1" s="1"/>
  <c r="B36" i="1" s="1"/>
  <c r="C36" i="1" s="1"/>
  <c r="D36" i="1" s="1"/>
  <c r="E36" i="1" s="1"/>
  <c r="F36" i="1" s="1"/>
  <c r="G36" i="1" s="1"/>
  <c r="H36" i="1" s="1"/>
  <c r="I36" i="1" s="1"/>
  <c r="J36" i="1" s="1"/>
  <c r="K36" i="1" s="1"/>
  <c r="L36" i="1" s="1"/>
  <c r="M36" i="1" s="1"/>
  <c r="N36" i="1" s="1"/>
  <c r="O36" i="1" s="1"/>
  <c r="P36" i="1" s="1"/>
  <c r="Q36" i="1" s="1"/>
  <c r="B37" i="1" s="1"/>
  <c r="C37" i="1" s="1"/>
  <c r="D37" i="1" s="1"/>
  <c r="E37" i="1" s="1"/>
  <c r="F37" i="1" s="1"/>
  <c r="G37" i="1" s="1"/>
  <c r="H37" i="1" s="1"/>
  <c r="I37" i="1" s="1"/>
  <c r="J37" i="1" s="1"/>
  <c r="K37" i="1" s="1"/>
  <c r="L37" i="1" s="1"/>
  <c r="M37" i="1" s="1"/>
  <c r="N37" i="1" s="1"/>
  <c r="O37" i="1" s="1"/>
  <c r="P37" i="1" s="1"/>
  <c r="Q37" i="1" s="1"/>
</calcChain>
</file>

<file path=xl/sharedStrings.xml><?xml version="1.0" encoding="utf-8"?>
<sst xmlns="http://schemas.openxmlformats.org/spreadsheetml/2006/main" count="24" uniqueCount="22">
  <si>
    <t>bit</t>
  </si>
  <si>
    <t>black</t>
  </si>
  <si>
    <t>white</t>
  </si>
  <si>
    <t>has it moved</t>
  </si>
  <si>
    <t>0-7val</t>
  </si>
  <si>
    <t>Q</t>
  </si>
  <si>
    <t>R</t>
  </si>
  <si>
    <t>B</t>
  </si>
  <si>
    <t>P+</t>
  </si>
  <si>
    <t>P-</t>
  </si>
  <si>
    <t>N</t>
  </si>
  <si>
    <t>K</t>
  </si>
  <si>
    <t>board array</t>
  </si>
  <si>
    <t>plus dummy square @ 128</t>
  </si>
  <si>
    <t>hence b[129]</t>
  </si>
  <si>
    <t>valid sqs</t>
  </si>
  <si>
    <t>a</t>
  </si>
  <si>
    <t>text to square</t>
  </si>
  <si>
    <t>square to text</t>
  </si>
  <si>
    <t>file, rank to square</t>
  </si>
  <si>
    <t>file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</si>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</sst>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1</xdr:row>
      <xdr:rowOff>80965</xdr:rowOff>
    </xdr:from>
    <xdr:ext cx="10897720" cy="250350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0050" y="261940"/>
          <a:ext cx="10897720" cy="250350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i="0">
              <a:solidFill>
                <a:schemeClr val="tx1"/>
              </a:solidFill>
              <a:effectLst/>
              <a:latin typeface="+mn-lt"/>
              <a:ea typeface="+mn-ea"/>
              <a:cs typeface="+mn-cs"/>
            </a:rPr>
            <a:t>Pieces are encoded as integers, which (like anything else on a binary digital computer) are eventually bitpatterns. The encoding makes use of the binary representation by assigning a specific meaning to some bits of the integer encoding: the '8'-bit is used (i.e. set) to indicate a white piece, the '16'-bit indicates a black piece. This makes it easy to test if a piece </a:t>
          </a:r>
          <a:r>
            <a:rPr lang="en-GB" sz="1100" b="0" i="1">
              <a:solidFill>
                <a:schemeClr val="tx1"/>
              </a:solidFill>
              <a:effectLst/>
              <a:latin typeface="+mn-lt"/>
              <a:ea typeface="+mn-ea"/>
              <a:cs typeface="+mn-cs"/>
            </a:rPr>
            <a:t>u</a:t>
          </a:r>
          <a:r>
            <a:rPr lang="en-GB" sz="1100" b="0" i="0">
              <a:solidFill>
                <a:schemeClr val="tx1"/>
              </a:solidFill>
              <a:effectLst/>
              <a:latin typeface="+mn-lt"/>
              <a:ea typeface="+mn-ea"/>
              <a:cs typeface="+mn-cs"/>
            </a:rPr>
            <a:t> belongs to white, by bitwise anding with 8 (u&amp;8). The code uses a variable </a:t>
          </a:r>
          <a:r>
            <a:rPr lang="en-GB" sz="1100" b="0" i="1">
              <a:solidFill>
                <a:schemeClr val="tx1"/>
              </a:solidFill>
              <a:effectLst/>
              <a:latin typeface="+mn-lt"/>
              <a:ea typeface="+mn-ea"/>
              <a:cs typeface="+mn-cs"/>
            </a:rPr>
            <a:t>k</a:t>
          </a:r>
          <a:r>
            <a:rPr lang="en-GB" sz="1100" b="0" i="0">
              <a:solidFill>
                <a:schemeClr val="tx1"/>
              </a:solidFill>
              <a:effectLst/>
              <a:latin typeface="+mn-lt"/>
              <a:ea typeface="+mn-ea"/>
              <a:cs typeface="+mn-cs"/>
            </a:rPr>
            <a:t> to indicate the side that should move, which has the value 8 on white's turn, or 16 for black, so that u&amp;k tells us if a piece belongs to the side to move. The '32'-bit is used to indicate that a piece is in the original position (the 'virgin bit'). (Since this is only important for Kings and Rooks in connection with castling, Micro-Max doesn't bother to set the virgin bit on pawns.</a:t>
          </a:r>
        </a:p>
        <a:p>
          <a:r>
            <a:rPr lang="en-GB" sz="1100" b="0" i="0">
              <a:solidFill>
                <a:schemeClr val="tx1"/>
              </a:solidFill>
              <a:effectLst/>
              <a:latin typeface="+mn-lt"/>
              <a:ea typeface="+mn-ea"/>
              <a:cs typeface="+mn-cs"/>
            </a:rPr>
            <a:t>The three low-order bits can be interpreted as a number 0-7 that indicates the piece type, and have a meaning that is independent of piece color. This makes tables that do not have to distingush by color (like piece value w[u&amp;7]) half as small. Tables that would like to make this distinction (like the character to used to representthe piece on printout) can simply be indexed with the 4 low-order bits (n[u&amp;15]).</a:t>
          </a:r>
        </a:p>
        <a:p>
          <a:r>
            <a:rPr lang="en-GB" sz="1100" b="0" i="0">
              <a:solidFill>
                <a:schemeClr val="tx1"/>
              </a:solidFill>
              <a:effectLst/>
              <a:latin typeface="+mn-lt"/>
              <a:ea typeface="+mn-ea"/>
              <a:cs typeface="+mn-cs"/>
            </a:rPr>
            <a:t>Upstream moving pawns are considered different pieces than downstream moving pawns (type 1 and 2, respectively). Each side has only one of the types of pawns, moving in the appropriate direction, although the engine would not frown at putting pieces on the board that move 'backwards'. The encoding is further chosen such that tests if a piece belongs to a certain group is easy: the sliding pieces (BRQ) are giving the highest type numbers (5,6,7), so that crawling pieces can be recognized by piece type </a:t>
          </a:r>
          <a:r>
            <a:rPr lang="en-GB" sz="1100" b="0" i="1">
              <a:solidFill>
                <a:schemeClr val="tx1"/>
              </a:solidFill>
              <a:effectLst/>
              <a:latin typeface="+mn-lt"/>
              <a:ea typeface="+mn-ea"/>
              <a:cs typeface="+mn-cs"/>
            </a:rPr>
            <a:t>p</a:t>
          </a:r>
          <a:r>
            <a:rPr lang="en-GB" sz="1100" b="0" i="0">
              <a:solidFill>
                <a:schemeClr val="tx1"/>
              </a:solidFill>
              <a:effectLst/>
              <a:latin typeface="+mn-lt"/>
              <a:ea typeface="+mn-ea"/>
              <a:cs typeface="+mn-cs"/>
            </a:rPr>
            <a:t> (=u&amp;7) p&lt;5. Pieces that are awarded for moving towards the center of the board (everything but RQ) are recognized by p&lt;6, pawns by p&lt;3. The complete list thus is {1,2,3,4,5,6,7} = {P+,P-,N,K,B,R,Q}. Type 0 is not used, so it can indicate empty squares on the board.</a:t>
          </a:r>
        </a:p>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7:Q59"/>
  <sheetViews>
    <sheetView tabSelected="1" topLeftCell="A27" workbookViewId="0">
      <selection activeCell="E59" sqref="E59"/>
    </sheetView>
  </sheetViews>
  <sheetFormatPr defaultRowHeight="14.6" x14ac:dyDescent="0.4"/>
  <sheetData>
    <row r="17" spans="2:17" x14ac:dyDescent="0.4">
      <c r="B17" t="s">
        <v>0</v>
      </c>
      <c r="C17">
        <v>32</v>
      </c>
      <c r="D17">
        <v>16</v>
      </c>
      <c r="E17">
        <v>8</v>
      </c>
      <c r="F17">
        <v>4</v>
      </c>
      <c r="G17">
        <v>2</v>
      </c>
      <c r="H17">
        <v>1</v>
      </c>
      <c r="K17">
        <v>1</v>
      </c>
      <c r="L17" t="s">
        <v>8</v>
      </c>
    </row>
    <row r="18" spans="2:17" x14ac:dyDescent="0.4">
      <c r="C18" t="s">
        <v>3</v>
      </c>
      <c r="D18" t="s">
        <v>1</v>
      </c>
      <c r="E18" t="s">
        <v>2</v>
      </c>
      <c r="F18" t="s">
        <v>4</v>
      </c>
      <c r="G18" t="s">
        <v>4</v>
      </c>
      <c r="H18" t="s">
        <v>4</v>
      </c>
      <c r="K18">
        <v>2</v>
      </c>
      <c r="L18" t="s">
        <v>9</v>
      </c>
    </row>
    <row r="19" spans="2:17" x14ac:dyDescent="0.4">
      <c r="K19">
        <v>3</v>
      </c>
      <c r="L19" t="s">
        <v>10</v>
      </c>
    </row>
    <row r="20" spans="2:17" x14ac:dyDescent="0.4">
      <c r="K20">
        <v>4</v>
      </c>
      <c r="L20" t="s">
        <v>11</v>
      </c>
    </row>
    <row r="21" spans="2:17" x14ac:dyDescent="0.4">
      <c r="K21">
        <v>5</v>
      </c>
      <c r="L21" t="s">
        <v>7</v>
      </c>
    </row>
    <row r="22" spans="2:17" x14ac:dyDescent="0.4">
      <c r="K22">
        <v>6</v>
      </c>
      <c r="L22" t="s">
        <v>6</v>
      </c>
    </row>
    <row r="23" spans="2:17" x14ac:dyDescent="0.4">
      <c r="K23">
        <v>7</v>
      </c>
      <c r="L23" t="s">
        <v>5</v>
      </c>
    </row>
    <row r="28" spans="2:17" x14ac:dyDescent="0.4">
      <c r="B28" t="s">
        <v>12</v>
      </c>
    </row>
    <row r="30" spans="2:17" x14ac:dyDescent="0.4">
      <c r="B30" s="1">
        <v>0</v>
      </c>
      <c r="C30" s="1">
        <v>1</v>
      </c>
      <c r="D30" s="1">
        <v>2</v>
      </c>
      <c r="E30" s="1">
        <v>3</v>
      </c>
      <c r="F30" s="1">
        <v>4</v>
      </c>
      <c r="G30" s="1">
        <v>5</v>
      </c>
      <c r="H30" s="1">
        <v>6</v>
      </c>
      <c r="I30" s="1">
        <v>7</v>
      </c>
      <c r="J30">
        <v>8</v>
      </c>
      <c r="K30">
        <v>9</v>
      </c>
      <c r="L30">
        <v>10</v>
      </c>
      <c r="M30">
        <v>11</v>
      </c>
      <c r="N30">
        <v>12</v>
      </c>
      <c r="O30">
        <v>13</v>
      </c>
      <c r="P30">
        <v>14</v>
      </c>
      <c r="Q30">
        <v>15</v>
      </c>
    </row>
    <row r="31" spans="2:17" x14ac:dyDescent="0.4">
      <c r="B31" s="1">
        <f>+Q30+1</f>
        <v>16</v>
      </c>
      <c r="C31" s="1">
        <f>+B31+1</f>
        <v>17</v>
      </c>
      <c r="D31" s="1">
        <f t="shared" ref="D31:Q31" si="0">+C31+1</f>
        <v>18</v>
      </c>
      <c r="E31" s="1">
        <f t="shared" si="0"/>
        <v>19</v>
      </c>
      <c r="F31" s="1">
        <f t="shared" si="0"/>
        <v>20</v>
      </c>
      <c r="G31" s="1">
        <f t="shared" si="0"/>
        <v>21</v>
      </c>
      <c r="H31" s="1">
        <f t="shared" si="0"/>
        <v>22</v>
      </c>
      <c r="I31" s="1">
        <f t="shared" si="0"/>
        <v>23</v>
      </c>
      <c r="J31">
        <f t="shared" si="0"/>
        <v>24</v>
      </c>
      <c r="K31">
        <f t="shared" si="0"/>
        <v>25</v>
      </c>
      <c r="L31">
        <f t="shared" si="0"/>
        <v>26</v>
      </c>
      <c r="M31">
        <f t="shared" si="0"/>
        <v>27</v>
      </c>
      <c r="N31">
        <f t="shared" si="0"/>
        <v>28</v>
      </c>
      <c r="O31">
        <f t="shared" si="0"/>
        <v>29</v>
      </c>
      <c r="P31">
        <f t="shared" si="0"/>
        <v>30</v>
      </c>
      <c r="Q31">
        <f t="shared" si="0"/>
        <v>31</v>
      </c>
    </row>
    <row r="32" spans="2:17" x14ac:dyDescent="0.4">
      <c r="B32" s="1">
        <f t="shared" ref="B32:B37" si="1">+Q31+1</f>
        <v>32</v>
      </c>
      <c r="C32" s="1">
        <f t="shared" ref="C32:Q32" si="2">+B32+1</f>
        <v>33</v>
      </c>
      <c r="D32" s="1">
        <f t="shared" si="2"/>
        <v>34</v>
      </c>
      <c r="E32" s="1">
        <f t="shared" si="2"/>
        <v>35</v>
      </c>
      <c r="F32" s="1">
        <f t="shared" si="2"/>
        <v>36</v>
      </c>
      <c r="G32" s="1">
        <f t="shared" si="2"/>
        <v>37</v>
      </c>
      <c r="H32" s="1">
        <f t="shared" si="2"/>
        <v>38</v>
      </c>
      <c r="I32" s="1">
        <f t="shared" si="2"/>
        <v>39</v>
      </c>
      <c r="J32">
        <f t="shared" si="2"/>
        <v>40</v>
      </c>
      <c r="K32">
        <f t="shared" si="2"/>
        <v>41</v>
      </c>
      <c r="L32">
        <f t="shared" si="2"/>
        <v>42</v>
      </c>
      <c r="M32">
        <f t="shared" si="2"/>
        <v>43</v>
      </c>
      <c r="N32">
        <f t="shared" si="2"/>
        <v>44</v>
      </c>
      <c r="O32">
        <f t="shared" si="2"/>
        <v>45</v>
      </c>
      <c r="P32">
        <f t="shared" si="2"/>
        <v>46</v>
      </c>
      <c r="Q32">
        <f t="shared" si="2"/>
        <v>47</v>
      </c>
    </row>
    <row r="33" spans="2:17" x14ac:dyDescent="0.4">
      <c r="B33" s="1">
        <f t="shared" si="1"/>
        <v>48</v>
      </c>
      <c r="C33" s="1">
        <f t="shared" ref="C33:Q33" si="3">+B33+1</f>
        <v>49</v>
      </c>
      <c r="D33" s="1">
        <f t="shared" si="3"/>
        <v>50</v>
      </c>
      <c r="E33" s="1">
        <f t="shared" si="3"/>
        <v>51</v>
      </c>
      <c r="F33" s="1">
        <f t="shared" si="3"/>
        <v>52</v>
      </c>
      <c r="G33" s="1">
        <f t="shared" si="3"/>
        <v>53</v>
      </c>
      <c r="H33" s="1">
        <f t="shared" si="3"/>
        <v>54</v>
      </c>
      <c r="I33" s="1">
        <f t="shared" si="3"/>
        <v>55</v>
      </c>
      <c r="J33">
        <f t="shared" si="3"/>
        <v>56</v>
      </c>
      <c r="K33">
        <f t="shared" si="3"/>
        <v>57</v>
      </c>
      <c r="L33">
        <f t="shared" si="3"/>
        <v>58</v>
      </c>
      <c r="M33">
        <f t="shared" si="3"/>
        <v>59</v>
      </c>
      <c r="N33">
        <f t="shared" si="3"/>
        <v>60</v>
      </c>
      <c r="O33">
        <f t="shared" si="3"/>
        <v>61</v>
      </c>
      <c r="P33">
        <f t="shared" si="3"/>
        <v>62</v>
      </c>
      <c r="Q33">
        <f t="shared" si="3"/>
        <v>63</v>
      </c>
    </row>
    <row r="34" spans="2:17" x14ac:dyDescent="0.4">
      <c r="B34" s="1">
        <f t="shared" si="1"/>
        <v>64</v>
      </c>
      <c r="C34" s="1">
        <f t="shared" ref="C34:Q34" si="4">+B34+1</f>
        <v>65</v>
      </c>
      <c r="D34" s="1">
        <f t="shared" si="4"/>
        <v>66</v>
      </c>
      <c r="E34" s="1">
        <f t="shared" si="4"/>
        <v>67</v>
      </c>
      <c r="F34" s="1">
        <f t="shared" si="4"/>
        <v>68</v>
      </c>
      <c r="G34" s="1">
        <f t="shared" si="4"/>
        <v>69</v>
      </c>
      <c r="H34" s="1">
        <f t="shared" si="4"/>
        <v>70</v>
      </c>
      <c r="I34" s="1">
        <f t="shared" si="4"/>
        <v>71</v>
      </c>
      <c r="J34">
        <f t="shared" si="4"/>
        <v>72</v>
      </c>
      <c r="K34">
        <f t="shared" si="4"/>
        <v>73</v>
      </c>
      <c r="L34">
        <f t="shared" si="4"/>
        <v>74</v>
      </c>
      <c r="M34">
        <f t="shared" si="4"/>
        <v>75</v>
      </c>
      <c r="N34">
        <f t="shared" si="4"/>
        <v>76</v>
      </c>
      <c r="O34">
        <f t="shared" si="4"/>
        <v>77</v>
      </c>
      <c r="P34">
        <f t="shared" si="4"/>
        <v>78</v>
      </c>
      <c r="Q34">
        <f t="shared" si="4"/>
        <v>79</v>
      </c>
    </row>
    <row r="35" spans="2:17" x14ac:dyDescent="0.4">
      <c r="B35" s="1">
        <f t="shared" si="1"/>
        <v>80</v>
      </c>
      <c r="C35" s="1">
        <f t="shared" ref="C35:Q35" si="5">+B35+1</f>
        <v>81</v>
      </c>
      <c r="D35" s="1">
        <f t="shared" si="5"/>
        <v>82</v>
      </c>
      <c r="E35" s="1">
        <f t="shared" si="5"/>
        <v>83</v>
      </c>
      <c r="F35" s="1">
        <f t="shared" si="5"/>
        <v>84</v>
      </c>
      <c r="G35" s="1">
        <f t="shared" si="5"/>
        <v>85</v>
      </c>
      <c r="H35" s="1">
        <f t="shared" si="5"/>
        <v>86</v>
      </c>
      <c r="I35" s="1">
        <f t="shared" si="5"/>
        <v>87</v>
      </c>
      <c r="J35">
        <f t="shared" si="5"/>
        <v>88</v>
      </c>
      <c r="K35">
        <f t="shared" si="5"/>
        <v>89</v>
      </c>
      <c r="L35">
        <f t="shared" si="5"/>
        <v>90</v>
      </c>
      <c r="M35">
        <f t="shared" si="5"/>
        <v>91</v>
      </c>
      <c r="N35">
        <f t="shared" si="5"/>
        <v>92</v>
      </c>
      <c r="O35">
        <f t="shared" si="5"/>
        <v>93</v>
      </c>
      <c r="P35">
        <f t="shared" si="5"/>
        <v>94</v>
      </c>
      <c r="Q35">
        <f t="shared" si="5"/>
        <v>95</v>
      </c>
    </row>
    <row r="36" spans="2:17" x14ac:dyDescent="0.4">
      <c r="B36" s="1">
        <f t="shared" si="1"/>
        <v>96</v>
      </c>
      <c r="C36" s="1">
        <f t="shared" ref="C36:Q36" si="6">+B36+1</f>
        <v>97</v>
      </c>
      <c r="D36" s="1">
        <f t="shared" si="6"/>
        <v>98</v>
      </c>
      <c r="E36" s="1">
        <f t="shared" si="6"/>
        <v>99</v>
      </c>
      <c r="F36" s="1">
        <f t="shared" si="6"/>
        <v>100</v>
      </c>
      <c r="G36" s="1">
        <f t="shared" si="6"/>
        <v>101</v>
      </c>
      <c r="H36" s="1">
        <f t="shared" si="6"/>
        <v>102</v>
      </c>
      <c r="I36" s="1">
        <f t="shared" si="6"/>
        <v>103</v>
      </c>
      <c r="J36">
        <f t="shared" si="6"/>
        <v>104</v>
      </c>
      <c r="K36">
        <f t="shared" si="6"/>
        <v>105</v>
      </c>
      <c r="L36">
        <f t="shared" si="6"/>
        <v>106</v>
      </c>
      <c r="M36">
        <f t="shared" si="6"/>
        <v>107</v>
      </c>
      <c r="N36">
        <f t="shared" si="6"/>
        <v>108</v>
      </c>
      <c r="O36">
        <f t="shared" si="6"/>
        <v>109</v>
      </c>
      <c r="P36">
        <f t="shared" si="6"/>
        <v>110</v>
      </c>
      <c r="Q36">
        <f t="shared" si="6"/>
        <v>111</v>
      </c>
    </row>
    <row r="37" spans="2:17" x14ac:dyDescent="0.4">
      <c r="B37" s="1">
        <f t="shared" si="1"/>
        <v>112</v>
      </c>
      <c r="C37" s="1">
        <f t="shared" ref="C37:Q37" si="7">+B37+1</f>
        <v>113</v>
      </c>
      <c r="D37" s="1">
        <f t="shared" si="7"/>
        <v>114</v>
      </c>
      <c r="E37" s="1">
        <f t="shared" si="7"/>
        <v>115</v>
      </c>
      <c r="F37" s="1">
        <f t="shared" si="7"/>
        <v>116</v>
      </c>
      <c r="G37" s="1">
        <f t="shared" si="7"/>
        <v>117</v>
      </c>
      <c r="H37" s="1">
        <f t="shared" si="7"/>
        <v>118</v>
      </c>
      <c r="I37" s="1">
        <f t="shared" si="7"/>
        <v>119</v>
      </c>
      <c r="J37">
        <f t="shared" si="7"/>
        <v>120</v>
      </c>
      <c r="K37">
        <f t="shared" si="7"/>
        <v>121</v>
      </c>
      <c r="L37">
        <f t="shared" si="7"/>
        <v>122</v>
      </c>
      <c r="M37">
        <f t="shared" si="7"/>
        <v>123</v>
      </c>
      <c r="N37">
        <f t="shared" si="7"/>
        <v>124</v>
      </c>
      <c r="O37">
        <f t="shared" si="7"/>
        <v>125</v>
      </c>
      <c r="P37">
        <f t="shared" si="7"/>
        <v>126</v>
      </c>
      <c r="Q37">
        <f t="shared" si="7"/>
        <v>127</v>
      </c>
    </row>
    <row r="39" spans="2:17" x14ac:dyDescent="0.4">
      <c r="B39" t="s">
        <v>13</v>
      </c>
      <c r="E39" t="s">
        <v>14</v>
      </c>
    </row>
    <row r="41" spans="2:17" x14ac:dyDescent="0.4">
      <c r="B41" s="1" t="s">
        <v>15</v>
      </c>
    </row>
    <row r="43" spans="2:17" x14ac:dyDescent="0.4">
      <c r="C43" t="s">
        <v>17</v>
      </c>
    </row>
    <row r="44" spans="2:17" x14ac:dyDescent="0.4">
      <c r="D44" t="s">
        <v>16</v>
      </c>
      <c r="E44">
        <v>1</v>
      </c>
    </row>
    <row r="45" spans="2:17" x14ac:dyDescent="0.4">
      <c r="D45">
        <f>CODE(D44)</f>
        <v>97</v>
      </c>
      <c r="E45">
        <f>CODE(E44)</f>
        <v>49</v>
      </c>
    </row>
    <row r="47" spans="2:17" x14ac:dyDescent="0.4">
      <c r="E47">
        <f>D45-16*E45+799</f>
        <v>112</v>
      </c>
    </row>
    <row r="49" spans="3:5" x14ac:dyDescent="0.4">
      <c r="C49" t="s">
        <v>18</v>
      </c>
      <c r="E49">
        <v>7</v>
      </c>
    </row>
    <row r="51" spans="3:5" x14ac:dyDescent="0.4">
      <c r="D51" t="str">
        <f>CHAR(E49-799+16*(CODE("0")+E51))</f>
        <v>h</v>
      </c>
      <c r="E51">
        <f>8-QUOTIENT(E49,16)</f>
        <v>8</v>
      </c>
    </row>
    <row r="54" spans="3:5" x14ac:dyDescent="0.4">
      <c r="C54" t="s">
        <v>19</v>
      </c>
    </row>
    <row r="55" spans="3:5" x14ac:dyDescent="0.4">
      <c r="D55" t="s">
        <v>20</v>
      </c>
      <c r="E55" t="s">
        <v>21</v>
      </c>
    </row>
    <row r="56" spans="3:5" x14ac:dyDescent="0.4">
      <c r="D56">
        <v>8</v>
      </c>
      <c r="E56">
        <v>2</v>
      </c>
    </row>
    <row r="59" spans="3:5" x14ac:dyDescent="0.4">
      <c r="E59">
        <f>D56+96-16*(E56+48)+799</f>
        <v>103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2016-01-05T23:42:37Z</dcterms:created>
  <dcterms:modified xsi:type="dcterms:W3CDTF">2016-12-29T14:54:57Z</dcterms:modified>
</cp:coreProperties>
</file>