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erm 09\Internship_Project\Results\"/>
    </mc:Choice>
  </mc:AlternateContent>
  <xr:revisionPtr revIDLastSave="0" documentId="13_ncr:1_{FC66D232-B342-42EB-83B6-5CCF56ECDB6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</calcChain>
</file>

<file path=xl/sharedStrings.xml><?xml version="1.0" encoding="utf-8"?>
<sst xmlns="http://schemas.openxmlformats.org/spreadsheetml/2006/main" count="17" uniqueCount="17">
  <si>
    <t>Model</t>
  </si>
  <si>
    <t>Overall</t>
  </si>
  <si>
    <t>Result 1 - Empathy</t>
  </si>
  <si>
    <t>Result 2 - Calculation</t>
  </si>
  <si>
    <t>Result 3</t>
  </si>
  <si>
    <t>Result 4</t>
  </si>
  <si>
    <t>Result 5</t>
  </si>
  <si>
    <t>Result 6 - In Context Learning</t>
  </si>
  <si>
    <t>Result 7</t>
  </si>
  <si>
    <t>Llama3.1_70B_instruct</t>
  </si>
  <si>
    <t>c4ai-command-r-plus-08-2024</t>
  </si>
  <si>
    <t>Hermes-3-Llama-3.1-8B</t>
  </si>
  <si>
    <t>Llama-3.2-11B-Vision-Instruct</t>
  </si>
  <si>
    <t>Mistral-Nemo-Instruct-240</t>
  </si>
  <si>
    <t>Phi-3.5-mini-instruct</t>
  </si>
  <si>
    <t>Qwen2.5-72B-Instruct</t>
  </si>
  <si>
    <t>Result 8 -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</si>
</sst>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"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Result 1 - Empathy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5-46E9-B693-578B8536147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Result 2 - Calculation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5-46E9-B693-578B8536147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Result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7</c:v>
                </c:pt>
                <c:pt idx="1">
                  <c:v>5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5-46E9-B693-578B8536147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Result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10</c:v>
                </c:pt>
                <c:pt idx="4">
                  <c:v>6</c:v>
                </c:pt>
                <c:pt idx="5">
                  <c:v>5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95-46E9-B693-578B8536147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Result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5-46E9-B693-578B8536147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Result 6 - In Context Learning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Sheet1!$G$2:$G$8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7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5-46E9-B693-578B8536147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Result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Sheet1!$H$2:$H$8</c:f>
              <c:numCache>
                <c:formatCode>General</c:formatCode>
                <c:ptCount val="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95-46E9-B693-578B8536147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Result 8 - Reasoning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95-46E9-B693-578B8536147E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c4ai-command-r-plus-08-2024</c:v>
                </c:pt>
                <c:pt idx="1">
                  <c:v>Hermes-3-Llama-3.1-8B</c:v>
                </c:pt>
                <c:pt idx="2">
                  <c:v>Llama-3.2-11B-Vision-Instruct</c:v>
                </c:pt>
                <c:pt idx="3">
                  <c:v>Llama3.1_70B_instruct</c:v>
                </c:pt>
                <c:pt idx="4">
                  <c:v>Mistral-Nemo-Instruct-240</c:v>
                </c:pt>
                <c:pt idx="5">
                  <c:v>Phi-3.5-mini-instruct</c:v>
                </c:pt>
                <c:pt idx="6">
                  <c:v>Qwen2.5-72B-Instruct</c:v>
                </c:pt>
              </c:strCache>
            </c:strRef>
          </c:cat>
          <c:val>
            <c:numRef>
              <c:f>Sheet1!$J$2:$J$8</c:f>
              <c:numCache>
                <c:formatCode>General</c:formatCode>
                <c:ptCount val="7"/>
                <c:pt idx="0">
                  <c:v>59</c:v>
                </c:pt>
                <c:pt idx="1">
                  <c:v>54</c:v>
                </c:pt>
                <c:pt idx="2">
                  <c:v>49</c:v>
                </c:pt>
                <c:pt idx="3">
                  <c:v>68</c:v>
                </c:pt>
                <c:pt idx="4">
                  <c:v>55</c:v>
                </c:pt>
                <c:pt idx="5">
                  <c:v>39</c:v>
                </c:pt>
                <c:pt idx="6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95-46E9-B693-578B85361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5826544"/>
        <c:axId val="1575828464"/>
        <c:axId val="0"/>
      </c:bar3DChart>
      <c:catAx>
        <c:axId val="157582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28464"/>
        <c:crosses val="autoZero"/>
        <c:auto val="1"/>
        <c:lblAlgn val="ctr"/>
        <c:lblOffset val="100"/>
        <c:noMultiLvlLbl val="0"/>
      </c:catAx>
      <c:valAx>
        <c:axId val="157582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2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557244</xdr:colOff>
      <xdr:row>10</xdr:row>
      <xdr:rowOff>67192</xdr:rowOff>
    </xdr:from>
    <xdr:to>
      <xdr:col>9</xdr:col>
      <xdr:colOff>492448</xdr:colOff>
      <xdr:row>44</xdr:row>
      <xdr:rowOff>129592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1BF96C-EBFC-E4DC-2E00-8019DC19B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031BF-12FC-465D-BDD1-05CB5D351EC1}" name="Table1" displayName="Table1" ref="A1:J8" totalsRowShown="0" headerRowDxfId="2" dataDxfId="1">
  <autoFilter ref="A1:J8" xr:uid="{1B0031BF-12FC-465D-BDD1-05CB5D351EC1}"/>
  <tableColumns count="10">
    <tableColumn id="1" xr3:uid="{1F2C8F4A-7A5C-40A4-9329-7B16AC71CEC9}" name="Model" dataDxfId="11"/>
    <tableColumn id="2" xr3:uid="{84D83A47-B9AF-495B-840A-A53DA427E0C6}" name="Result 1 - Empathy" dataDxfId="10"/>
    <tableColumn id="3" xr3:uid="{DD1D0D20-6932-4C77-8E43-4004F38DBEB1}" name="Result 2 - Calculation" dataDxfId="9"/>
    <tableColumn id="4" xr3:uid="{02CE51F3-FD3F-41E2-89D5-DF1711FA1C0C}" name="Result 3" dataDxfId="8"/>
    <tableColumn id="5" xr3:uid="{2C11C9DF-BB51-4D5D-887D-4752F80356B2}" name="Result 4" dataDxfId="7"/>
    <tableColumn id="6" xr3:uid="{518F87C6-D36C-4F04-9CAD-E971E21EEE85}" name="Result 5" dataDxfId="6"/>
    <tableColumn id="7" xr3:uid="{AB46BB42-0588-4440-8BAA-86C0069557D8}" name="Result 6 - In Context Learning" dataDxfId="5"/>
    <tableColumn id="8" xr3:uid="{3A64E547-CD62-48F2-8ECC-9CCE66AE99ED}" name="Result 7" dataDxfId="4"/>
    <tableColumn id="9" xr3:uid="{847D40FB-5CE1-49AC-8A76-BA5E009FE108}" name="Result 8 - Reasoning" dataDxfId="3"/>
    <tableColumn id="10" xr3:uid="{5B2E81DE-381D-4CFC-97A3-C0F2EBD2992B}" name="Overall" dataDxfId="0">
      <calculatedColumnFormula>SUM(B2:I2)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98" workbookViewId="0">
      <selection activeCell="E49" sqref="E49"/>
    </sheetView>
  </sheetViews>
  <sheetFormatPr defaultRowHeight="14.5" x14ac:dyDescent="0.35"/>
  <cols>
    <col min="1" max="1" width="28.90625" bestFit="1" customWidth="1"/>
    <col min="2" max="2" width="21" customWidth="1"/>
    <col min="3" max="3" width="25" customWidth="1"/>
    <col min="4" max="4" width="23.54296875" customWidth="1"/>
    <col min="5" max="5" width="20.08984375" customWidth="1"/>
    <col min="6" max="6" width="18.90625" customWidth="1"/>
    <col min="7" max="7" width="27.453125" bestFit="1" customWidth="1"/>
    <col min="8" max="8" width="20.6328125" customWidth="1"/>
    <col min="9" max="9" width="18.7265625" customWidth="1"/>
    <col min="10" max="10" width="16.1796875" customWidth="1"/>
  </cols>
  <sheetData>
    <row r="1" spans="1:10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</v>
      </c>
    </row>
    <row r="2" spans="1:10" x14ac:dyDescent="0.35">
      <c r="A2" s="2" t="s">
        <v>10</v>
      </c>
      <c r="B2" s="2">
        <v>7</v>
      </c>
      <c r="C2" s="2">
        <v>8</v>
      </c>
      <c r="D2" s="2">
        <v>7</v>
      </c>
      <c r="E2" s="2">
        <v>8</v>
      </c>
      <c r="F2" s="2">
        <v>7</v>
      </c>
      <c r="G2" s="2">
        <v>6</v>
      </c>
      <c r="H2" s="2">
        <v>8</v>
      </c>
      <c r="I2" s="2">
        <v>8</v>
      </c>
      <c r="J2" s="2">
        <f t="shared" ref="J2:J8" si="0">SUM(B2:I2)</f>
        <v>59</v>
      </c>
    </row>
    <row r="3" spans="1:10" x14ac:dyDescent="0.35">
      <c r="A3" s="2" t="s">
        <v>11</v>
      </c>
      <c r="B3" s="2">
        <v>6</v>
      </c>
      <c r="C3" s="2">
        <v>8</v>
      </c>
      <c r="D3" s="2">
        <v>5</v>
      </c>
      <c r="E3" s="2">
        <v>6</v>
      </c>
      <c r="F3" s="2">
        <v>8</v>
      </c>
      <c r="G3" s="2">
        <v>7</v>
      </c>
      <c r="H3" s="2">
        <v>7</v>
      </c>
      <c r="I3" s="2">
        <v>7</v>
      </c>
      <c r="J3" s="2">
        <f t="shared" si="0"/>
        <v>54</v>
      </c>
    </row>
    <row r="4" spans="1:10" x14ac:dyDescent="0.35">
      <c r="A4" s="2" t="s">
        <v>12</v>
      </c>
      <c r="B4" s="2">
        <v>5</v>
      </c>
      <c r="C4" s="2">
        <v>6</v>
      </c>
      <c r="D4" s="2">
        <v>9</v>
      </c>
      <c r="E4" s="2">
        <v>6</v>
      </c>
      <c r="F4" s="2">
        <v>6</v>
      </c>
      <c r="G4" s="2">
        <v>5</v>
      </c>
      <c r="H4" s="2">
        <v>6</v>
      </c>
      <c r="I4" s="2">
        <v>6</v>
      </c>
      <c r="J4" s="2">
        <f t="shared" si="0"/>
        <v>49</v>
      </c>
    </row>
    <row r="5" spans="1:10" x14ac:dyDescent="0.35">
      <c r="A5" s="2" t="s">
        <v>9</v>
      </c>
      <c r="B5" s="2">
        <v>9</v>
      </c>
      <c r="C5" s="2">
        <v>9</v>
      </c>
      <c r="D5" s="2">
        <v>8</v>
      </c>
      <c r="E5" s="2">
        <v>10</v>
      </c>
      <c r="F5" s="2">
        <v>7</v>
      </c>
      <c r="G5" s="2">
        <v>8</v>
      </c>
      <c r="H5" s="2">
        <v>8</v>
      </c>
      <c r="I5" s="2">
        <v>9</v>
      </c>
      <c r="J5" s="2">
        <f t="shared" si="0"/>
        <v>68</v>
      </c>
    </row>
    <row r="6" spans="1:10" x14ac:dyDescent="0.35">
      <c r="A6" s="2" t="s">
        <v>13</v>
      </c>
      <c r="B6" s="2">
        <v>7</v>
      </c>
      <c r="C6" s="2">
        <v>7</v>
      </c>
      <c r="D6" s="2">
        <v>8</v>
      </c>
      <c r="E6" s="2">
        <v>6</v>
      </c>
      <c r="F6" s="2">
        <v>7</v>
      </c>
      <c r="G6" s="2">
        <v>7</v>
      </c>
      <c r="H6" s="2">
        <v>7</v>
      </c>
      <c r="I6" s="2">
        <v>6</v>
      </c>
      <c r="J6" s="2">
        <f t="shared" si="0"/>
        <v>55</v>
      </c>
    </row>
    <row r="7" spans="1:10" x14ac:dyDescent="0.35">
      <c r="A7" s="2" t="s">
        <v>14</v>
      </c>
      <c r="B7" s="2">
        <v>4</v>
      </c>
      <c r="C7" s="2">
        <v>6</v>
      </c>
      <c r="D7" s="2">
        <v>5</v>
      </c>
      <c r="E7" s="2">
        <v>5</v>
      </c>
      <c r="F7" s="2">
        <v>6</v>
      </c>
      <c r="G7" s="2">
        <v>4</v>
      </c>
      <c r="H7" s="2">
        <v>5</v>
      </c>
      <c r="I7" s="2">
        <v>4</v>
      </c>
      <c r="J7" s="2">
        <f t="shared" si="0"/>
        <v>39</v>
      </c>
    </row>
    <row r="8" spans="1:10" x14ac:dyDescent="0.35">
      <c r="A8" s="2" t="s">
        <v>15</v>
      </c>
      <c r="B8" s="2">
        <v>7</v>
      </c>
      <c r="C8" s="2">
        <v>8</v>
      </c>
      <c r="D8" s="2">
        <v>7</v>
      </c>
      <c r="E8" s="2">
        <v>8</v>
      </c>
      <c r="F8" s="2">
        <v>9</v>
      </c>
      <c r="G8" s="2">
        <v>5</v>
      </c>
      <c r="H8" s="2">
        <v>8</v>
      </c>
      <c r="I8" s="2">
        <v>7</v>
      </c>
      <c r="J8" s="2">
        <f t="shared" si="0"/>
        <v>59</v>
      </c>
    </row>
    <row r="9" spans="1:10" x14ac:dyDescent="0.35">
      <c r="B9" s="1"/>
      <c r="C9" s="1"/>
      <c r="D9" s="1"/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Salehi</dc:creator>
  <cp:lastModifiedBy>Shayan Salehi</cp:lastModifiedBy>
  <dcterms:created xsi:type="dcterms:W3CDTF">2015-06-05T18:17:20Z</dcterms:created>
  <dcterms:modified xsi:type="dcterms:W3CDTF">2024-10-09T08:58:04Z</dcterms:modified>
</cp:coreProperties>
</file>